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45" windowWidth="19815" windowHeight="7665"/>
  </bookViews>
  <sheets>
    <sheet name="Plan1" sheetId="1" r:id="rId1"/>
    <sheet name="Plan2" sheetId="2" r:id="rId2"/>
    <sheet name="Plan3" sheetId="3" r:id="rId3"/>
  </sheets>
  <calcPr calcId="124519"/>
</workbook>
</file>

<file path=xl/calcChain.xml><?xml version="1.0" encoding="utf-8"?>
<calcChain xmlns="http://schemas.openxmlformats.org/spreadsheetml/2006/main">
  <c r="J183" i="1"/>
  <c r="H186" s="1"/>
  <c r="J98"/>
  <c r="J94"/>
  <c r="H94"/>
  <c r="J69"/>
  <c r="J68"/>
  <c r="H69"/>
  <c r="H68"/>
  <c r="J92"/>
  <c r="H92"/>
  <c r="J90"/>
  <c r="H90"/>
  <c r="J79"/>
  <c r="H79"/>
  <c r="J81"/>
  <c r="H81"/>
  <c r="J77"/>
  <c r="H77"/>
  <c r="J75"/>
  <c r="H75"/>
  <c r="J64"/>
  <c r="H64"/>
  <c r="J34"/>
  <c r="H34"/>
  <c r="J49"/>
  <c r="H49"/>
  <c r="J47"/>
  <c r="H47"/>
  <c r="J45"/>
  <c r="H45"/>
  <c r="J43"/>
  <c r="H43"/>
  <c r="J21"/>
  <c r="J17"/>
  <c r="J18"/>
  <c r="J19"/>
  <c r="J28"/>
  <c r="H28"/>
  <c r="H39"/>
  <c r="J39"/>
  <c r="H41"/>
  <c r="J41"/>
  <c r="H54"/>
  <c r="J54"/>
  <c r="H56"/>
  <c r="J56"/>
  <c r="H57"/>
  <c r="J57"/>
  <c r="H58"/>
  <c r="J58"/>
  <c r="H59"/>
  <c r="J59"/>
  <c r="H63"/>
  <c r="J63"/>
  <c r="H65"/>
  <c r="J65"/>
  <c r="H66"/>
  <c r="J66"/>
  <c r="H71"/>
  <c r="J71"/>
  <c r="H86"/>
  <c r="J86"/>
  <c r="H88"/>
  <c r="J88"/>
  <c r="H95"/>
  <c r="J95"/>
  <c r="J32"/>
  <c r="H32"/>
  <c r="J30"/>
  <c r="H30"/>
  <c r="J24"/>
  <c r="H24"/>
  <c r="J23"/>
  <c r="H23"/>
  <c r="J22"/>
  <c r="H22"/>
  <c r="H21"/>
  <c r="J20"/>
  <c r="H20"/>
  <c r="H19"/>
  <c r="H18"/>
  <c r="H17"/>
  <c r="B186"/>
  <c r="H98" l="1"/>
  <c r="G186"/>
</calcChain>
</file>

<file path=xl/sharedStrings.xml><?xml version="1.0" encoding="utf-8"?>
<sst xmlns="http://schemas.openxmlformats.org/spreadsheetml/2006/main" count="145" uniqueCount="95">
  <si>
    <t>ANEXO III
PLANILHA DE PRODUÇÃO INTELECTUAL DO DOCENTE</t>
  </si>
  <si>
    <t xml:space="preserve">NOME DO ORIENTADOR: </t>
  </si>
  <si>
    <t xml:space="preserve">NOME DO AVALIADOR: </t>
  </si>
  <si>
    <t>1) Artigos Publicados (*)</t>
  </si>
  <si>
    <t>PONTOS</t>
  </si>
  <si>
    <t>ORIENTADOR</t>
  </si>
  <si>
    <t>AVALIADOR</t>
  </si>
  <si>
    <t>QTDE</t>
  </si>
  <si>
    <t>TOTAL</t>
  </si>
  <si>
    <t>1.1)  ARTIGO COMPLETO EM PERIÓDICO A1</t>
  </si>
  <si>
    <t>1.2)  ARTIGO COMPLETO EM PERIÓDICO A2</t>
  </si>
  <si>
    <t>1.3)  ARTIGO COMPLETO EM PERIÓDICO B1</t>
  </si>
  <si>
    <t>1.4)  ARTIGO COMPLETO EM PERIÓDICO B2</t>
  </si>
  <si>
    <t>1.5)  ARTIGO COMPLETO EM PERIÓDICO B3</t>
  </si>
  <si>
    <t>1.6)  ARTIGO COMPLETO EM PERIÓDICO B4</t>
  </si>
  <si>
    <t>1.7)  ARTIGO COMPLETO EM PERIÓDICO B5</t>
  </si>
  <si>
    <t>1.8)  ARTIGO COMPLETO EM PERIÓDICO C</t>
  </si>
  <si>
    <r>
      <rPr>
        <b/>
        <sz val="11"/>
        <color theme="1"/>
        <rFont val="Calibri"/>
        <family val="2"/>
        <scheme val="minor"/>
      </rPr>
      <t>3) Trabalhos em Eventos</t>
    </r>
    <r>
      <rPr>
        <sz val="11"/>
        <color theme="1"/>
        <rFont val="Calibri"/>
        <family val="2"/>
        <scheme val="minor"/>
      </rPr>
      <t xml:space="preserve"> </t>
    </r>
  </si>
  <si>
    <t>4) Propriedade Intelectual (com pedido de registro de Patente, Direito Autoral e Cultivar)</t>
  </si>
  <si>
    <t>4.1) INVENÇÃO (PRODUTO OU PROCESSO) E MODELO DE UTILIDADE</t>
  </si>
  <si>
    <t>4.3) CIRCUITO INTEGRADO</t>
  </si>
  <si>
    <t>5) Orientações Concluídas</t>
  </si>
  <si>
    <t>PONTUAÇÃO TOTAL</t>
  </si>
  <si>
    <t>(*) Serão desconsiderados em caso do não preenchimento das informações adicionais.</t>
  </si>
  <si>
    <t>INFORMAÇÕES ADICIONAIS</t>
  </si>
  <si>
    <t>Artigos Publicados (*)</t>
  </si>
  <si>
    <t>Título</t>
  </si>
  <si>
    <t>ISSN</t>
  </si>
  <si>
    <t>DOI (se houver)</t>
  </si>
  <si>
    <t>ISBN</t>
  </si>
  <si>
    <t>Endereço (se houver)</t>
  </si>
  <si>
    <t xml:space="preserve">ANEXO IV
CRITÉRIOS DE AVALIAÇÃO DO PROJETO E PLANO </t>
  </si>
  <si>
    <t xml:space="preserve">AVALIADOR: </t>
  </si>
  <si>
    <t>INTERVALO DE PONTUAÇÃO</t>
  </si>
  <si>
    <t>PONTOS OBTIDOS</t>
  </si>
  <si>
    <t>1 - Título</t>
  </si>
  <si>
    <t>0 - 0,25</t>
  </si>
  <si>
    <t>2 - Introdução e Justificativa: (Questão norteadora e justificativa, apresentando o estado atual da técnica e a busca de anterioridade)</t>
  </si>
  <si>
    <t>3 - Inovação ou novidade em prospecção/desenvolvimento</t>
  </si>
  <si>
    <t>4 - Objetivos (geral e específicos)</t>
  </si>
  <si>
    <t>5 - Metodologia (Não é necessário descrever procedimentos que prejudiquem o sigilo da inovação)</t>
  </si>
  <si>
    <t>0 - 1,00</t>
  </si>
  <si>
    <t>6 - Resultados esperados</t>
  </si>
  <si>
    <t>0 - 1,50</t>
  </si>
  <si>
    <t>7 - Cronograma de execução</t>
  </si>
  <si>
    <t>0 - 10,0</t>
  </si>
  <si>
    <t>NOTAS OBITIDAS</t>
  </si>
  <si>
    <t>Npi</t>
  </si>
  <si>
    <t>Npt</t>
  </si>
  <si>
    <t>Nref</t>
  </si>
  <si>
    <t>Nf</t>
  </si>
  <si>
    <t>0 - 4,00</t>
  </si>
  <si>
    <t>2) Livros e Capítulos de Livros(Somente com ISBN)  (*)</t>
  </si>
  <si>
    <t xml:space="preserve">5.1) PÓS-DOUTORADO </t>
  </si>
  <si>
    <t>5.7) INICIAÇÃO CIENTÍFICA ENSINO MÉDIO</t>
  </si>
  <si>
    <t>5.5) INICIAÇÃO CIENTÍFICA</t>
  </si>
  <si>
    <t xml:space="preserve">5.2) TESE DE DOUTORADO </t>
  </si>
  <si>
    <t>5.3) DISSERTAÇÃO DE MESTRADO</t>
  </si>
  <si>
    <t>6.1) PARTICIPAÇÃO EM BANCAS DE DEFESA DOUTORADO (ATÉ 05 NO PERÍODO)</t>
  </si>
  <si>
    <t>6) Participação em Bancas de Graduação e  Pós-graduação</t>
  </si>
  <si>
    <t>(**)só serão contabilizadas as pontuações referentes ao financiamento do projeto. Financiamento de
bolsas não serão pontuadas neste item.</t>
  </si>
  <si>
    <t>7) Outras Produções (**)</t>
  </si>
  <si>
    <t>Livros e Capítulos de Livros (*)</t>
  </si>
  <si>
    <t>OBSERVAÇÃO
Resumos ou resumos expandidos não serão pontuados como artigo completo em periódicos, mesmo que
publicados em periódicos que possuam Qualis CAPES.</t>
  </si>
  <si>
    <t xml:space="preserve">Critérios a serem avaliados no PROJETO E PLANO </t>
  </si>
  <si>
    <t>Indicação de viabilidade técnica, independência econômica e compatibilidade com as atividades propostas ao aluno.</t>
  </si>
  <si>
    <t xml:space="preserve"> Projeto com nota menor que 5,0 (cinco vírgula zero) será eliminado do processo seletivo.</t>
  </si>
  <si>
    <t xml:space="preserve">4.2)  PROGRAMA DE COMPUTADOR </t>
  </si>
  <si>
    <t>4.4) CULTIVAR</t>
  </si>
  <si>
    <t xml:space="preserve">4.5) DESENHO INDUSTRIAL </t>
  </si>
  <si>
    <t>7.6) PARTICIPAÇÃO EM BANCAS DE AVALIAÇÃO DE EVENTOS CIENTÍFICOS</t>
  </si>
  <si>
    <t>7.5) PRÊMIOS CIENTÍFICOS</t>
  </si>
  <si>
    <t>PRODUÇÃO INTELECTUAL REFERENTE A 2017-2021</t>
  </si>
  <si>
    <t>Qualis CAPES
Requerido pelo Orientador</t>
  </si>
  <si>
    <t>6.2) PARTICIPAÇÃO EM BANCAS DE DEFESA MESTRADO (ATÉ 05 NO PERÍODO)</t>
  </si>
  <si>
    <t>Qualis CAPES
Atribuído pelo Avaliador</t>
  </si>
  <si>
    <t>EDITAL Nº 001/2021 NITT/PROPESPG/UNIFAP
ABERTURA DE INSCRIÇÕES PARA SELEÇÃO DE BOLSAS PARA O PROGRAMA INSTITUCIONAL DE BOLSAS DE INICIAÇÃO EM DESENVOLVIMENTO TECNOLÓGICO E INOVAÇÃO</t>
  </si>
  <si>
    <t>7.4) REVISOR DE ARTIGO DE PERIÓDICOS: B3,B4,B5,C (ATÉ 05 NO PERÍODO)</t>
  </si>
  <si>
    <t>7.3) REVISOR DE ARTIGO DE PERIÓDICOS: A1,A2,B1,B2 (ATÉ 05 NO PERÍODO)</t>
  </si>
  <si>
    <t>7.2) PARTICIPAÇÃO EM PROJETO DE PESQUISA COM RECURSOS EXTERNOS À UNIFAP (AGÊNCIA DE FOMENTO)</t>
  </si>
  <si>
    <t>7.1) COORDENAÇÃO DE PROJETO DE PESQUISA COM RECURSOS EXTERNOS À UNIFAP (AGÊNCIA DE FOMENTO)</t>
  </si>
  <si>
    <t>6.4) PARTICIPAÇÃO EM BANCAS DE TRABALHO DE CONCLUSÂO DE CURSO (ATÉ 05 NO PERÍODO)</t>
  </si>
  <si>
    <t>6.3) PARTICIPAÇÃO EM BANCAS DE DEFESA ESPECIALIZAÇÃO (ATÉ 05 NO PERÍODO)</t>
  </si>
  <si>
    <t>5.4) MONOGRAFIA DE ESPECIALIZAÇÃO (ATÉ 10 NO PERÍODO)</t>
  </si>
  <si>
    <t>5.6)TRABALHOS DE CONCLUSÃO DE CURSO (ATÉ 10 NO PERÍODO)</t>
  </si>
  <si>
    <t>3.6) RESUMO COMPLETO PUBLICADO EM ANAIS DE EVENTO CIENTÍFICO LOCAL (ATÉ 10 NO PERÍODO)</t>
  </si>
  <si>
    <t>3.5) RESUMO COMPLETO PUBLICADO EM ANAIS DE EVENTO CIENTÍFICO NACIONAL (ATÉ 10 NO PERÍODO)</t>
  </si>
  <si>
    <t>3.4) RESUMO COMPLETO PUBLICADO EM ANAIS DE EVENTO CIENTÍFICO INTERNACIONAL (ATÉ 10 NO PERÍODO)</t>
  </si>
  <si>
    <t>3.3) TRABALHO COMPLETO PUBLICADO EM ANAIS DE EVENTO CIENTÍFICO LOCAL (ATÉ 10 NO PERÍODO)</t>
  </si>
  <si>
    <t>3.2) TRABALHO COMPLETO PUBLICADO EM ANAIS DE EVENTO CIENTÍFICO NACIONAL (ATÉ 10 NO PERÍODO)</t>
  </si>
  <si>
    <t>3.1) TRABALHO COMPLETO PUBLICADO EM ANAIS DE EVENTO CIENTÍFICO INTERNACIONAL (ATÉ 10 NO PERÍODO)</t>
  </si>
  <si>
    <t>2.4)CAPÍTULO DE LIVRO PUBLICADO POR EDITORA UNIVERSITÁRIA OU COMERCIAL (ATÉ 03 NO PERÍODO)</t>
  </si>
  <si>
    <t>2.3)AUTORIA DE LIVRO PUBLICADO POR EDITORA POR DEMANDA DO AUTOR (ATÉ 03 NO PERÍODO)</t>
  </si>
  <si>
    <t>2.2) AUTORIA DE LIVRO PUBLICADO POR EDITORA COMERCIAL COM CORPO EDITORIAL (ATÉ 03 NO PERÍODO)</t>
  </si>
  <si>
    <t>2.1) AUTORIA DE LIVRO PUBLICADO POR EDITORA UNIVERSITÁRIA (ATÉ 03 NO PERÍODO)</t>
  </si>
</sst>
</file>

<file path=xl/styles.xml><?xml version="1.0" encoding="utf-8"?>
<styleSheet xmlns="http://schemas.openxmlformats.org/spreadsheetml/2006/main">
  <numFmts count="1">
    <numFmt numFmtId="164" formatCode="0;\-0;;@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61">
    <xf numFmtId="0" fontId="0" fillId="0" borderId="0" xfId="0"/>
    <xf numFmtId="0" fontId="1" fillId="2" borderId="12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0" fillId="0" borderId="12" xfId="0" applyBorder="1" applyAlignment="1" applyProtection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2" xfId="0" applyBorder="1"/>
    <xf numFmtId="0" fontId="0" fillId="0" borderId="12" xfId="0" applyNumberFormat="1" applyBorder="1" applyAlignment="1">
      <alignment vertical="center"/>
    </xf>
    <xf numFmtId="0" fontId="0" fillId="0" borderId="0" xfId="0" applyAlignment="1">
      <alignment horizontal="center"/>
    </xf>
    <xf numFmtId="0" fontId="1" fillId="2" borderId="12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64" fontId="0" fillId="0" borderId="12" xfId="0" applyNumberFormat="1" applyBorder="1" applyAlignment="1" applyProtection="1">
      <alignment horizontal="center" vertical="center"/>
      <protection locked="0"/>
    </xf>
    <xf numFmtId="164" fontId="0" fillId="0" borderId="12" xfId="0" applyNumberFormat="1" applyBorder="1" applyAlignment="1" applyProtection="1">
      <alignment horizontal="center" vertical="center"/>
    </xf>
    <xf numFmtId="164" fontId="0" fillId="0" borderId="12" xfId="0" applyNumberFormat="1" applyBorder="1" applyAlignment="1" applyProtection="1">
      <alignment horizontal="center" vertical="center"/>
    </xf>
    <xf numFmtId="0" fontId="0" fillId="0" borderId="12" xfId="0" applyNumberFormat="1" applyBorder="1" applyAlignment="1" applyProtection="1">
      <alignment horizontal="center" vertical="center"/>
    </xf>
    <xf numFmtId="0" fontId="0" fillId="0" borderId="0" xfId="0" applyAlignment="1">
      <alignment vertical="center"/>
    </xf>
    <xf numFmtId="0" fontId="0" fillId="0" borderId="12" xfId="0" applyNumberForma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1" fillId="3" borderId="12" xfId="0" applyFont="1" applyFill="1" applyBorder="1" applyAlignment="1">
      <alignment horizontal="center"/>
    </xf>
    <xf numFmtId="0" fontId="0" fillId="0" borderId="12" xfId="0" applyBorder="1" applyAlignment="1" applyProtection="1">
      <alignment vertical="center"/>
    </xf>
    <xf numFmtId="0" fontId="1" fillId="2" borderId="12" xfId="0" applyFont="1" applyFill="1" applyBorder="1" applyAlignment="1">
      <alignment horizontal="center" vertical="center"/>
    </xf>
    <xf numFmtId="0" fontId="0" fillId="0" borderId="12" xfId="0" applyNumberFormat="1" applyBorder="1" applyAlignment="1" applyProtection="1">
      <alignment horizontal="center" vertical="center"/>
    </xf>
    <xf numFmtId="0" fontId="0" fillId="2" borderId="12" xfId="0" applyFill="1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  <protection locked="0"/>
    </xf>
    <xf numFmtId="0" fontId="0" fillId="2" borderId="12" xfId="0" applyFill="1" applyBorder="1" applyAlignment="1">
      <alignment horizontal="center" vertical="center"/>
    </xf>
    <xf numFmtId="0" fontId="1" fillId="2" borderId="12" xfId="0" applyFont="1" applyFill="1" applyBorder="1" applyAlignment="1" applyProtection="1">
      <alignment horizontal="center" vertical="center"/>
    </xf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64" fontId="0" fillId="0" borderId="9" xfId="0" applyNumberFormat="1" applyBorder="1" applyAlignment="1">
      <alignment horizontal="left" vertical="center"/>
    </xf>
    <xf numFmtId="164" fontId="0" fillId="0" borderId="11" xfId="0" applyNumberFormat="1" applyBorder="1" applyAlignment="1">
      <alignment horizontal="left" vertical="center"/>
    </xf>
    <xf numFmtId="164" fontId="0" fillId="0" borderId="10" xfId="0" applyNumberFormat="1" applyBorder="1" applyAlignment="1">
      <alignment horizontal="left" vertical="center"/>
    </xf>
    <xf numFmtId="0" fontId="0" fillId="0" borderId="13" xfId="0" applyNumberFormat="1" applyBorder="1" applyAlignment="1" applyProtection="1">
      <alignment horizontal="center" vertical="center"/>
    </xf>
    <xf numFmtId="0" fontId="0" fillId="0" borderId="14" xfId="0" applyNumberFormat="1" applyBorder="1" applyAlignment="1" applyProtection="1">
      <alignment horizontal="center" vertical="center"/>
    </xf>
    <xf numFmtId="0" fontId="0" fillId="0" borderId="9" xfId="0" applyBorder="1" applyAlignment="1" applyProtection="1">
      <alignment horizontal="left" vertical="center"/>
    </xf>
    <xf numFmtId="0" fontId="0" fillId="0" borderId="11" xfId="0" applyBorder="1" applyAlignment="1" applyProtection="1">
      <alignment horizontal="left"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9" xfId="0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 applyProtection="1">
      <alignment horizontal="left" vertical="center" wrapText="1"/>
    </xf>
    <xf numFmtId="0" fontId="0" fillId="0" borderId="2" xfId="0" applyBorder="1" applyAlignment="1" applyProtection="1">
      <alignment horizontal="left" vertical="center"/>
    </xf>
    <xf numFmtId="0" fontId="0" fillId="0" borderId="3" xfId="0" applyBorder="1" applyAlignment="1" applyProtection="1">
      <alignment horizontal="left" vertical="center"/>
    </xf>
    <xf numFmtId="0" fontId="0" fillId="0" borderId="6" xfId="0" applyBorder="1" applyAlignment="1" applyProtection="1">
      <alignment horizontal="left" vertical="center"/>
    </xf>
    <xf numFmtId="0" fontId="0" fillId="0" borderId="7" xfId="0" applyBorder="1" applyAlignment="1" applyProtection="1">
      <alignment horizontal="left" vertical="center"/>
    </xf>
    <xf numFmtId="0" fontId="0" fillId="0" borderId="8" xfId="0" applyBorder="1" applyAlignment="1" applyProtection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</xf>
    <xf numFmtId="0" fontId="0" fillId="2" borderId="2" xfId="0" applyFill="1" applyBorder="1" applyAlignment="1" applyProtection="1">
      <alignment horizontal="center" vertical="center"/>
    </xf>
    <xf numFmtId="0" fontId="0" fillId="2" borderId="6" xfId="0" applyFill="1" applyBorder="1" applyAlignment="1" applyProtection="1">
      <alignment horizontal="center" vertical="center"/>
    </xf>
    <xf numFmtId="0" fontId="0" fillId="2" borderId="7" xfId="0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 wrapText="1"/>
    </xf>
    <xf numFmtId="0" fontId="0" fillId="2" borderId="3" xfId="0" applyFill="1" applyBorder="1" applyAlignment="1" applyProtection="1">
      <alignment horizontal="center" vertical="center" wrapText="1"/>
    </xf>
    <xf numFmtId="0" fontId="0" fillId="2" borderId="6" xfId="0" applyFill="1" applyBorder="1" applyAlignment="1" applyProtection="1">
      <alignment horizontal="center" vertical="center" wrapText="1"/>
    </xf>
    <xf numFmtId="0" fontId="0" fillId="2" borderId="8" xfId="0" applyFill="1" applyBorder="1" applyAlignment="1" applyProtection="1">
      <alignment horizontal="center" vertical="center" wrapText="1"/>
    </xf>
    <xf numFmtId="0" fontId="0" fillId="3" borderId="3" xfId="0" applyFill="1" applyBorder="1" applyAlignment="1" applyProtection="1">
      <alignment horizontal="center" vertical="center" wrapText="1"/>
    </xf>
    <xf numFmtId="0" fontId="0" fillId="3" borderId="8" xfId="0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0" fillId="2" borderId="9" xfId="0" applyFill="1" applyBorder="1" applyAlignment="1" applyProtection="1">
      <alignment horizontal="center" vertical="center"/>
    </xf>
    <xf numFmtId="0" fontId="0" fillId="2" borderId="11" xfId="0" applyFill="1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0" fontId="0" fillId="0" borderId="9" xfId="0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1" fillId="2" borderId="9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1" fillId="3" borderId="12" xfId="0" applyFont="1" applyFill="1" applyBorder="1" applyAlignment="1" applyProtection="1">
      <alignment horizontal="center" vertical="center" wrapText="1"/>
    </xf>
    <xf numFmtId="0" fontId="2" fillId="2" borderId="12" xfId="0" applyFont="1" applyFill="1" applyBorder="1" applyAlignment="1" applyProtection="1">
      <alignment horizontal="center" vertical="center" wrapText="1"/>
    </xf>
    <xf numFmtId="164" fontId="0" fillId="0" borderId="13" xfId="0" applyNumberFormat="1" applyBorder="1" applyAlignment="1" applyProtection="1">
      <alignment horizontal="center" vertical="center"/>
    </xf>
    <xf numFmtId="164" fontId="0" fillId="0" borderId="14" xfId="0" applyNumberFormat="1" applyBorder="1" applyAlignment="1" applyProtection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2" borderId="9" xfId="0" applyFont="1" applyFill="1" applyBorder="1" applyAlignment="1" applyProtection="1">
      <alignment horizontal="center" vertical="center"/>
    </xf>
    <xf numFmtId="0" fontId="1" fillId="2" borderId="11" xfId="0" applyFont="1" applyFill="1" applyBorder="1" applyAlignment="1" applyProtection="1">
      <alignment horizontal="center" vertical="center"/>
    </xf>
    <xf numFmtId="0" fontId="1" fillId="2" borderId="10" xfId="0" applyFont="1" applyFill="1" applyBorder="1" applyAlignment="1" applyProtection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4" fontId="0" fillId="0" borderId="13" xfId="0" applyNumberFormat="1" applyBorder="1" applyAlignment="1" applyProtection="1">
      <alignment horizontal="center" vertical="center"/>
      <protection locked="0"/>
    </xf>
    <xf numFmtId="164" fontId="0" fillId="0" borderId="14" xfId="0" applyNumberFormat="1" applyBorder="1" applyAlignment="1" applyProtection="1">
      <alignment horizontal="center" vertical="center"/>
      <protection locked="0"/>
    </xf>
    <xf numFmtId="0" fontId="0" fillId="0" borderId="15" xfId="0" applyBorder="1" applyAlignment="1">
      <alignment horizontal="center" vertical="center"/>
    </xf>
    <xf numFmtId="164" fontId="0" fillId="0" borderId="15" xfId="0" applyNumberFormat="1" applyBorder="1" applyAlignment="1" applyProtection="1">
      <alignment horizontal="center" vertical="center"/>
      <protection locked="0"/>
    </xf>
    <xf numFmtId="0" fontId="0" fillId="0" borderId="15" xfId="0" applyNumberFormat="1" applyBorder="1" applyAlignment="1" applyProtection="1">
      <alignment horizontal="center" vertical="center"/>
    </xf>
    <xf numFmtId="164" fontId="0" fillId="0" borderId="15" xfId="0" applyNumberFormat="1" applyBorder="1" applyAlignment="1" applyProtection="1">
      <alignment horizontal="center" vertical="center"/>
    </xf>
    <xf numFmtId="0" fontId="0" fillId="0" borderId="9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0" fillId="0" borderId="4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2" fillId="3" borderId="11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0" fillId="0" borderId="13" xfId="0" applyNumberFormat="1" applyBorder="1" applyAlignment="1" applyProtection="1">
      <alignment horizontal="center" vertical="center"/>
      <protection locked="0"/>
    </xf>
    <xf numFmtId="0" fontId="0" fillId="0" borderId="14" xfId="0" applyNumberFormat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/>
    </xf>
    <xf numFmtId="0" fontId="0" fillId="0" borderId="12" xfId="0" applyNumberFormat="1" applyBorder="1" applyAlignment="1" applyProtection="1">
      <alignment horizontal="center" vertical="center"/>
      <protection locked="0"/>
    </xf>
    <xf numFmtId="164" fontId="0" fillId="0" borderId="12" xfId="0" applyNumberFormat="1" applyBorder="1" applyAlignment="1" applyProtection="1">
      <alignment horizontal="center" vertic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164" fontId="0" fillId="0" borderId="9" xfId="0" applyNumberFormat="1" applyBorder="1" applyAlignment="1" applyProtection="1">
      <alignment horizontal="center" vertical="center"/>
      <protection locked="0"/>
    </xf>
    <xf numFmtId="164" fontId="0" fillId="0" borderId="11" xfId="0" applyNumberFormat="1" applyBorder="1" applyAlignment="1" applyProtection="1">
      <alignment horizontal="center" vertical="center"/>
      <protection locked="0"/>
    </xf>
    <xf numFmtId="164" fontId="0" fillId="0" borderId="10" xfId="0" applyNumberFormat="1" applyBorder="1" applyAlignment="1" applyProtection="1">
      <alignment horizontal="center" vertical="center"/>
      <protection locked="0"/>
    </xf>
    <xf numFmtId="164" fontId="0" fillId="0" borderId="9" xfId="0" applyNumberFormat="1" applyBorder="1" applyAlignment="1" applyProtection="1">
      <alignment horizontal="center" vertical="center"/>
    </xf>
    <xf numFmtId="164" fontId="0" fillId="0" borderId="11" xfId="0" applyNumberFormat="1" applyBorder="1" applyAlignment="1" applyProtection="1">
      <alignment horizontal="center" vertical="center"/>
    </xf>
    <xf numFmtId="164" fontId="0" fillId="0" borderId="10" xfId="0" applyNumberFormat="1" applyBorder="1" applyAlignment="1" applyProtection="1">
      <alignment horizontal="center" vertical="center"/>
    </xf>
    <xf numFmtId="0" fontId="0" fillId="2" borderId="1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0" fillId="2" borderId="6" xfId="0" applyFill="1" applyBorder="1" applyAlignment="1">
      <alignment horizontal="left" vertical="center"/>
    </xf>
    <xf numFmtId="0" fontId="0" fillId="2" borderId="7" xfId="0" applyFill="1" applyBorder="1" applyAlignment="1">
      <alignment horizontal="left" vertical="center"/>
    </xf>
    <xf numFmtId="0" fontId="0" fillId="2" borderId="8" xfId="0" applyFill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92"/>
  <sheetViews>
    <sheetView tabSelected="1" topLeftCell="A61" workbookViewId="0">
      <selection activeCell="M30" sqref="M30"/>
    </sheetView>
  </sheetViews>
  <sheetFormatPr defaultRowHeight="15"/>
  <cols>
    <col min="1" max="1" width="0.85546875" customWidth="1"/>
    <col min="2" max="3" width="16" customWidth="1"/>
    <col min="4" max="4" width="9" customWidth="1"/>
    <col min="5" max="5" width="11.85546875" customWidth="1"/>
    <col min="6" max="10" width="8.42578125" customWidth="1"/>
  </cols>
  <sheetData>
    <row r="1" spans="2:10" s="43" customFormat="1"/>
    <row r="2" spans="2:10" ht="15" customHeight="1">
      <c r="B2" s="64" t="s">
        <v>76</v>
      </c>
      <c r="C2" s="65"/>
      <c r="D2" s="65"/>
      <c r="E2" s="65"/>
      <c r="F2" s="65"/>
      <c r="G2" s="65"/>
      <c r="H2" s="65"/>
      <c r="I2" s="65"/>
      <c r="J2" s="66"/>
    </row>
    <row r="3" spans="2:10">
      <c r="B3" s="67"/>
      <c r="C3" s="68"/>
      <c r="D3" s="68"/>
      <c r="E3" s="68"/>
      <c r="F3" s="68"/>
      <c r="G3" s="68"/>
      <c r="H3" s="68"/>
      <c r="I3" s="68"/>
      <c r="J3" s="69"/>
    </row>
    <row r="4" spans="2:10">
      <c r="B4" s="67"/>
      <c r="C4" s="68"/>
      <c r="D4" s="68"/>
      <c r="E4" s="68"/>
      <c r="F4" s="68"/>
      <c r="G4" s="68"/>
      <c r="H4" s="68"/>
      <c r="I4" s="68"/>
      <c r="J4" s="69"/>
    </row>
    <row r="5" spans="2:10">
      <c r="B5" s="70"/>
      <c r="C5" s="71"/>
      <c r="D5" s="71"/>
      <c r="E5" s="71"/>
      <c r="F5" s="71"/>
      <c r="G5" s="71"/>
      <c r="H5" s="71"/>
      <c r="I5" s="71"/>
      <c r="J5" s="72"/>
    </row>
    <row r="6" spans="2:10" s="43" customFormat="1"/>
    <row r="7" spans="2:10" ht="15" customHeight="1">
      <c r="B7" s="73" t="s">
        <v>0</v>
      </c>
      <c r="C7" s="74"/>
      <c r="D7" s="74"/>
      <c r="E7" s="74"/>
      <c r="F7" s="74"/>
      <c r="G7" s="74"/>
      <c r="H7" s="74"/>
      <c r="I7" s="74"/>
      <c r="J7" s="75"/>
    </row>
    <row r="8" spans="2:10">
      <c r="B8" s="76"/>
      <c r="C8" s="77"/>
      <c r="D8" s="77"/>
      <c r="E8" s="77"/>
      <c r="F8" s="77"/>
      <c r="G8" s="77"/>
      <c r="H8" s="77"/>
      <c r="I8" s="77"/>
      <c r="J8" s="78"/>
    </row>
    <row r="9" spans="2:10" s="43" customFormat="1"/>
    <row r="10" spans="2:10">
      <c r="B10" s="142" t="s">
        <v>1</v>
      </c>
      <c r="C10" s="143"/>
      <c r="D10" s="144"/>
      <c r="E10" s="145"/>
      <c r="F10" s="145"/>
      <c r="G10" s="145"/>
      <c r="H10" s="145"/>
      <c r="I10" s="145"/>
      <c r="J10" s="146"/>
    </row>
    <row r="11" spans="2:10" s="43" customFormat="1"/>
    <row r="12" spans="2:10">
      <c r="B12" s="142" t="s">
        <v>2</v>
      </c>
      <c r="C12" s="143"/>
      <c r="D12" s="147"/>
      <c r="E12" s="148"/>
      <c r="F12" s="148"/>
      <c r="G12" s="148"/>
      <c r="H12" s="148"/>
      <c r="I12" s="148"/>
      <c r="J12" s="149"/>
    </row>
    <row r="13" spans="2:10" s="43" customFormat="1"/>
    <row r="14" spans="2:10" ht="15" customHeight="1">
      <c r="B14" s="64" t="s">
        <v>72</v>
      </c>
      <c r="C14" s="65"/>
      <c r="D14" s="65"/>
      <c r="E14" s="65"/>
      <c r="F14" s="65"/>
      <c r="G14" s="65"/>
      <c r="H14" s="65"/>
      <c r="I14" s="65"/>
      <c r="J14" s="66"/>
    </row>
    <row r="15" spans="2:10">
      <c r="B15" s="116" t="s">
        <v>3</v>
      </c>
      <c r="C15" s="117"/>
      <c r="D15" s="117"/>
      <c r="E15" s="118"/>
      <c r="F15" s="122" t="s">
        <v>4</v>
      </c>
      <c r="G15" s="23" t="s">
        <v>5</v>
      </c>
      <c r="H15" s="23"/>
      <c r="I15" s="124" t="s">
        <v>6</v>
      </c>
      <c r="J15" s="125"/>
    </row>
    <row r="16" spans="2:10">
      <c r="B16" s="119"/>
      <c r="C16" s="120"/>
      <c r="D16" s="120"/>
      <c r="E16" s="121"/>
      <c r="F16" s="123"/>
      <c r="G16" s="1" t="s">
        <v>7</v>
      </c>
      <c r="H16" s="12" t="s">
        <v>8</v>
      </c>
      <c r="I16" s="2" t="s">
        <v>7</v>
      </c>
      <c r="J16" s="2" t="s">
        <v>8</v>
      </c>
    </row>
    <row r="17" spans="2:10">
      <c r="B17" s="113" t="s">
        <v>9</v>
      </c>
      <c r="C17" s="114"/>
      <c r="D17" s="114"/>
      <c r="E17" s="115"/>
      <c r="F17" s="3">
        <v>10</v>
      </c>
      <c r="G17" s="19"/>
      <c r="H17" s="17">
        <f>F17*G17</f>
        <v>0</v>
      </c>
      <c r="I17" s="16"/>
      <c r="J17" s="17">
        <f>F17*I17</f>
        <v>0</v>
      </c>
    </row>
    <row r="18" spans="2:10">
      <c r="B18" s="113" t="s">
        <v>10</v>
      </c>
      <c r="C18" s="114"/>
      <c r="D18" s="114"/>
      <c r="E18" s="115"/>
      <c r="F18" s="3">
        <v>8.5</v>
      </c>
      <c r="G18" s="14"/>
      <c r="H18" s="17">
        <f>F18*G18</f>
        <v>0</v>
      </c>
      <c r="I18" s="16"/>
      <c r="J18" s="17">
        <f t="shared" ref="J18:J24" si="0">F18*I18</f>
        <v>0</v>
      </c>
    </row>
    <row r="19" spans="2:10">
      <c r="B19" s="113" t="s">
        <v>11</v>
      </c>
      <c r="C19" s="114"/>
      <c r="D19" s="114"/>
      <c r="E19" s="115"/>
      <c r="F19" s="3">
        <v>7</v>
      </c>
      <c r="G19" s="14"/>
      <c r="H19" s="17">
        <f>F19*G19</f>
        <v>0</v>
      </c>
      <c r="I19" s="16"/>
      <c r="J19" s="17">
        <f t="shared" si="0"/>
        <v>0</v>
      </c>
    </row>
    <row r="20" spans="2:10">
      <c r="B20" s="113" t="s">
        <v>12</v>
      </c>
      <c r="C20" s="114"/>
      <c r="D20" s="114"/>
      <c r="E20" s="115"/>
      <c r="F20" s="3">
        <v>5.5</v>
      </c>
      <c r="G20" s="14"/>
      <c r="H20" s="17">
        <f t="shared" ref="H20:H24" si="1">F20*G20</f>
        <v>0</v>
      </c>
      <c r="I20" s="16"/>
      <c r="J20" s="17">
        <f t="shared" si="0"/>
        <v>0</v>
      </c>
    </row>
    <row r="21" spans="2:10">
      <c r="B21" s="113" t="s">
        <v>13</v>
      </c>
      <c r="C21" s="114"/>
      <c r="D21" s="114"/>
      <c r="E21" s="115"/>
      <c r="F21" s="3">
        <v>4</v>
      </c>
      <c r="G21" s="14"/>
      <c r="H21" s="17">
        <f t="shared" si="1"/>
        <v>0</v>
      </c>
      <c r="I21" s="16"/>
      <c r="J21" s="17">
        <f>F21*I21</f>
        <v>0</v>
      </c>
    </row>
    <row r="22" spans="2:10">
      <c r="B22" s="113" t="s">
        <v>14</v>
      </c>
      <c r="C22" s="114"/>
      <c r="D22" s="114"/>
      <c r="E22" s="115"/>
      <c r="F22" s="3">
        <v>3</v>
      </c>
      <c r="G22" s="14"/>
      <c r="H22" s="17">
        <f t="shared" si="1"/>
        <v>0</v>
      </c>
      <c r="I22" s="16"/>
      <c r="J22" s="17">
        <f t="shared" si="0"/>
        <v>0</v>
      </c>
    </row>
    <row r="23" spans="2:10">
      <c r="B23" s="113" t="s">
        <v>15</v>
      </c>
      <c r="C23" s="114"/>
      <c r="D23" s="114"/>
      <c r="E23" s="115"/>
      <c r="F23" s="3">
        <v>2</v>
      </c>
      <c r="G23" s="14"/>
      <c r="H23" s="17">
        <f t="shared" si="1"/>
        <v>0</v>
      </c>
      <c r="I23" s="16"/>
      <c r="J23" s="17">
        <f t="shared" si="0"/>
        <v>0</v>
      </c>
    </row>
    <row r="24" spans="2:10">
      <c r="B24" s="113" t="s">
        <v>16</v>
      </c>
      <c r="C24" s="114"/>
      <c r="D24" s="114"/>
      <c r="E24" s="115"/>
      <c r="F24" s="3">
        <v>1</v>
      </c>
      <c r="G24" s="14"/>
      <c r="H24" s="17">
        <f t="shared" si="1"/>
        <v>0</v>
      </c>
      <c r="I24" s="16"/>
      <c r="J24" s="17">
        <f t="shared" si="0"/>
        <v>0</v>
      </c>
    </row>
    <row r="25" spans="2:10" s="43" customFormat="1"/>
    <row r="26" spans="2:10">
      <c r="B26" s="131" t="s">
        <v>52</v>
      </c>
      <c r="C26" s="132"/>
      <c r="D26" s="132"/>
      <c r="E26" s="133"/>
      <c r="F26" s="122" t="s">
        <v>4</v>
      </c>
      <c r="G26" s="23" t="s">
        <v>5</v>
      </c>
      <c r="H26" s="23"/>
      <c r="I26" s="124" t="s">
        <v>6</v>
      </c>
      <c r="J26" s="125"/>
    </row>
    <row r="27" spans="2:10">
      <c r="B27" s="134"/>
      <c r="C27" s="135"/>
      <c r="D27" s="135"/>
      <c r="E27" s="136"/>
      <c r="F27" s="123"/>
      <c r="G27" s="1" t="s">
        <v>7</v>
      </c>
      <c r="H27" s="12" t="s">
        <v>8</v>
      </c>
      <c r="I27" s="2" t="s">
        <v>7</v>
      </c>
      <c r="J27" s="2" t="s">
        <v>8</v>
      </c>
    </row>
    <row r="28" spans="2:10" ht="15" customHeight="1">
      <c r="B28" s="91" t="s">
        <v>94</v>
      </c>
      <c r="C28" s="92"/>
      <c r="D28" s="92"/>
      <c r="E28" s="93"/>
      <c r="F28" s="105">
        <v>7</v>
      </c>
      <c r="G28" s="137"/>
      <c r="H28" s="34">
        <f>F28*G28</f>
        <v>0</v>
      </c>
      <c r="I28" s="99"/>
      <c r="J28" s="34">
        <f t="shared" ref="J28:J32" si="2">F28*I28</f>
        <v>0</v>
      </c>
    </row>
    <row r="29" spans="2:10">
      <c r="B29" s="94"/>
      <c r="C29" s="95"/>
      <c r="D29" s="95"/>
      <c r="E29" s="96"/>
      <c r="F29" s="106"/>
      <c r="G29" s="138"/>
      <c r="H29" s="35"/>
      <c r="I29" s="100"/>
      <c r="J29" s="35"/>
    </row>
    <row r="30" spans="2:10">
      <c r="B30" s="91" t="s">
        <v>93</v>
      </c>
      <c r="C30" s="92"/>
      <c r="D30" s="92"/>
      <c r="E30" s="93"/>
      <c r="F30" s="105">
        <v>5</v>
      </c>
      <c r="G30" s="137"/>
      <c r="H30" s="34">
        <f t="shared" ref="H30:H32" si="3">F30*G30</f>
        <v>0</v>
      </c>
      <c r="I30" s="99"/>
      <c r="J30" s="34">
        <f t="shared" si="2"/>
        <v>0</v>
      </c>
    </row>
    <row r="31" spans="2:10">
      <c r="B31" s="94"/>
      <c r="C31" s="95"/>
      <c r="D31" s="95"/>
      <c r="E31" s="96"/>
      <c r="F31" s="106"/>
      <c r="G31" s="138"/>
      <c r="H31" s="35"/>
      <c r="I31" s="100"/>
      <c r="J31" s="35"/>
    </row>
    <row r="32" spans="2:10">
      <c r="B32" s="91" t="s">
        <v>92</v>
      </c>
      <c r="C32" s="92"/>
      <c r="D32" s="92"/>
      <c r="E32" s="93"/>
      <c r="F32" s="139">
        <v>3</v>
      </c>
      <c r="G32" s="140"/>
      <c r="H32" s="24">
        <f t="shared" si="3"/>
        <v>0</v>
      </c>
      <c r="I32" s="141"/>
      <c r="J32" s="24">
        <f t="shared" si="2"/>
        <v>0</v>
      </c>
    </row>
    <row r="33" spans="2:10">
      <c r="B33" s="94"/>
      <c r="C33" s="95"/>
      <c r="D33" s="95"/>
      <c r="E33" s="96"/>
      <c r="F33" s="139"/>
      <c r="G33" s="140"/>
      <c r="H33" s="24"/>
      <c r="I33" s="141"/>
      <c r="J33" s="24"/>
    </row>
    <row r="34" spans="2:10">
      <c r="B34" s="91" t="s">
        <v>91</v>
      </c>
      <c r="C34" s="92"/>
      <c r="D34" s="92"/>
      <c r="E34" s="93"/>
      <c r="F34" s="139">
        <v>1</v>
      </c>
      <c r="G34" s="140"/>
      <c r="H34" s="24">
        <f t="shared" ref="H34" si="4">F34*G34</f>
        <v>0</v>
      </c>
      <c r="I34" s="141"/>
      <c r="J34" s="24">
        <f t="shared" ref="J34" si="5">F34*I34</f>
        <v>0</v>
      </c>
    </row>
    <row r="35" spans="2:10">
      <c r="B35" s="94"/>
      <c r="C35" s="95"/>
      <c r="D35" s="95"/>
      <c r="E35" s="96"/>
      <c r="F35" s="139"/>
      <c r="G35" s="140"/>
      <c r="H35" s="24"/>
      <c r="I35" s="141"/>
      <c r="J35" s="24"/>
    </row>
    <row r="36" spans="2:10" s="43" customFormat="1"/>
    <row r="37" spans="2:10">
      <c r="B37" s="150" t="s">
        <v>17</v>
      </c>
      <c r="C37" s="151"/>
      <c r="D37" s="151"/>
      <c r="E37" s="152"/>
      <c r="F37" s="122" t="s">
        <v>4</v>
      </c>
      <c r="G37" s="23" t="s">
        <v>5</v>
      </c>
      <c r="H37" s="23"/>
      <c r="I37" s="124" t="s">
        <v>6</v>
      </c>
      <c r="J37" s="125"/>
    </row>
    <row r="38" spans="2:10">
      <c r="B38" s="153"/>
      <c r="C38" s="154"/>
      <c r="D38" s="154"/>
      <c r="E38" s="155"/>
      <c r="F38" s="123"/>
      <c r="G38" s="1" t="s">
        <v>7</v>
      </c>
      <c r="H38" s="12" t="s">
        <v>8</v>
      </c>
      <c r="I38" s="2" t="s">
        <v>7</v>
      </c>
      <c r="J38" s="21" t="s">
        <v>8</v>
      </c>
    </row>
    <row r="39" spans="2:10">
      <c r="B39" s="91" t="s">
        <v>90</v>
      </c>
      <c r="C39" s="92"/>
      <c r="D39" s="92"/>
      <c r="E39" s="93"/>
      <c r="F39" s="105">
        <v>2.5</v>
      </c>
      <c r="G39" s="107"/>
      <c r="H39" s="34">
        <f>F39*G39</f>
        <v>0</v>
      </c>
      <c r="I39" s="99"/>
      <c r="J39" s="34">
        <f>F39*I39</f>
        <v>0</v>
      </c>
    </row>
    <row r="40" spans="2:10">
      <c r="B40" s="94"/>
      <c r="C40" s="95"/>
      <c r="D40" s="95"/>
      <c r="E40" s="96"/>
      <c r="F40" s="106"/>
      <c r="G40" s="108"/>
      <c r="H40" s="35"/>
      <c r="I40" s="100"/>
      <c r="J40" s="35"/>
    </row>
    <row r="41" spans="2:10">
      <c r="B41" s="91" t="s">
        <v>89</v>
      </c>
      <c r="C41" s="92"/>
      <c r="D41" s="92"/>
      <c r="E41" s="93"/>
      <c r="F41" s="105">
        <v>2</v>
      </c>
      <c r="G41" s="107"/>
      <c r="H41" s="34">
        <f>F41*G41</f>
        <v>0</v>
      </c>
      <c r="I41" s="99"/>
      <c r="J41" s="34">
        <f>F41*I41</f>
        <v>0</v>
      </c>
    </row>
    <row r="42" spans="2:10">
      <c r="B42" s="94"/>
      <c r="C42" s="95"/>
      <c r="D42" s="95"/>
      <c r="E42" s="96"/>
      <c r="F42" s="106"/>
      <c r="G42" s="108"/>
      <c r="H42" s="35"/>
      <c r="I42" s="100"/>
      <c r="J42" s="35"/>
    </row>
    <row r="43" spans="2:10" ht="15" customHeight="1">
      <c r="B43" s="91" t="s">
        <v>88</v>
      </c>
      <c r="C43" s="92"/>
      <c r="D43" s="92"/>
      <c r="E43" s="93"/>
      <c r="F43" s="105">
        <v>1.5</v>
      </c>
      <c r="G43" s="107"/>
      <c r="H43" s="34">
        <f>F43*G43</f>
        <v>0</v>
      </c>
      <c r="I43" s="99"/>
      <c r="J43" s="34">
        <f>F43*I43</f>
        <v>0</v>
      </c>
    </row>
    <row r="44" spans="2:10">
      <c r="B44" s="94"/>
      <c r="C44" s="95"/>
      <c r="D44" s="95"/>
      <c r="E44" s="96"/>
      <c r="F44" s="106"/>
      <c r="G44" s="108"/>
      <c r="H44" s="35"/>
      <c r="I44" s="100"/>
      <c r="J44" s="35"/>
    </row>
    <row r="45" spans="2:10" ht="15" customHeight="1">
      <c r="B45" s="91" t="s">
        <v>87</v>
      </c>
      <c r="C45" s="92"/>
      <c r="D45" s="92"/>
      <c r="E45" s="93"/>
      <c r="F45" s="105">
        <v>1.5</v>
      </c>
      <c r="G45" s="107"/>
      <c r="H45" s="34">
        <f>F45*G45</f>
        <v>0</v>
      </c>
      <c r="I45" s="99"/>
      <c r="J45" s="34">
        <f>F45*I45</f>
        <v>0</v>
      </c>
    </row>
    <row r="46" spans="2:10">
      <c r="B46" s="94"/>
      <c r="C46" s="95"/>
      <c r="D46" s="95"/>
      <c r="E46" s="96"/>
      <c r="F46" s="106"/>
      <c r="G46" s="108"/>
      <c r="H46" s="35"/>
      <c r="I46" s="100"/>
      <c r="J46" s="35"/>
    </row>
    <row r="47" spans="2:10" ht="15" customHeight="1">
      <c r="B47" s="91" t="s">
        <v>86</v>
      </c>
      <c r="C47" s="92"/>
      <c r="D47" s="92"/>
      <c r="E47" s="93"/>
      <c r="F47" s="105">
        <v>1</v>
      </c>
      <c r="G47" s="107"/>
      <c r="H47" s="34">
        <f>F47*G47</f>
        <v>0</v>
      </c>
      <c r="I47" s="99"/>
      <c r="J47" s="34">
        <f>F47*I47</f>
        <v>0</v>
      </c>
    </row>
    <row r="48" spans="2:10">
      <c r="B48" s="94"/>
      <c r="C48" s="95"/>
      <c r="D48" s="95"/>
      <c r="E48" s="96"/>
      <c r="F48" s="106"/>
      <c r="G48" s="108"/>
      <c r="H48" s="35"/>
      <c r="I48" s="100"/>
      <c r="J48" s="35"/>
    </row>
    <row r="49" spans="2:10" ht="15" customHeight="1">
      <c r="B49" s="91" t="s">
        <v>85</v>
      </c>
      <c r="C49" s="92"/>
      <c r="D49" s="92"/>
      <c r="E49" s="93"/>
      <c r="F49" s="105">
        <v>0.5</v>
      </c>
      <c r="G49" s="107"/>
      <c r="H49" s="34">
        <f>F49*G49</f>
        <v>0</v>
      </c>
      <c r="I49" s="99"/>
      <c r="J49" s="34">
        <f>F49*I49</f>
        <v>0</v>
      </c>
    </row>
    <row r="50" spans="2:10">
      <c r="B50" s="94"/>
      <c r="C50" s="95"/>
      <c r="D50" s="95"/>
      <c r="E50" s="96"/>
      <c r="F50" s="106"/>
      <c r="G50" s="108"/>
      <c r="H50" s="35"/>
      <c r="I50" s="100"/>
      <c r="J50" s="35"/>
    </row>
    <row r="51" spans="2:10" s="43" customFormat="1"/>
    <row r="52" spans="2:10">
      <c r="B52" s="131" t="s">
        <v>18</v>
      </c>
      <c r="C52" s="132"/>
      <c r="D52" s="132"/>
      <c r="E52" s="133"/>
      <c r="F52" s="122" t="s">
        <v>4</v>
      </c>
      <c r="G52" s="23" t="s">
        <v>5</v>
      </c>
      <c r="H52" s="23"/>
      <c r="I52" s="124" t="s">
        <v>6</v>
      </c>
      <c r="J52" s="125"/>
    </row>
    <row r="53" spans="2:10">
      <c r="B53" s="134"/>
      <c r="C53" s="135"/>
      <c r="D53" s="135"/>
      <c r="E53" s="136"/>
      <c r="F53" s="123"/>
      <c r="G53" s="1" t="s">
        <v>7</v>
      </c>
      <c r="H53" s="12" t="s">
        <v>8</v>
      </c>
      <c r="I53" s="2" t="s">
        <v>7</v>
      </c>
      <c r="J53" s="21" t="s">
        <v>8</v>
      </c>
    </row>
    <row r="54" spans="2:10">
      <c r="B54" s="91" t="s">
        <v>19</v>
      </c>
      <c r="C54" s="92"/>
      <c r="D54" s="92"/>
      <c r="E54" s="93"/>
      <c r="F54" s="105">
        <v>20</v>
      </c>
      <c r="G54" s="107"/>
      <c r="H54" s="34">
        <f>F54*G54</f>
        <v>0</v>
      </c>
      <c r="I54" s="99"/>
      <c r="J54" s="34">
        <f>F54*I54</f>
        <v>0</v>
      </c>
    </row>
    <row r="55" spans="2:10">
      <c r="B55" s="94"/>
      <c r="C55" s="95"/>
      <c r="D55" s="95"/>
      <c r="E55" s="96"/>
      <c r="F55" s="106"/>
      <c r="G55" s="108"/>
      <c r="H55" s="35"/>
      <c r="I55" s="100"/>
      <c r="J55" s="35"/>
    </row>
    <row r="56" spans="2:10">
      <c r="B56" s="113" t="s">
        <v>67</v>
      </c>
      <c r="C56" s="114"/>
      <c r="D56" s="114"/>
      <c r="E56" s="115"/>
      <c r="F56" s="4">
        <v>20</v>
      </c>
      <c r="G56" s="14"/>
      <c r="H56" s="17">
        <f t="shared" ref="H56:H59" si="6">F56*G56</f>
        <v>0</v>
      </c>
      <c r="I56" s="15"/>
      <c r="J56" s="17">
        <f t="shared" ref="J56:J59" si="7">F56*I56</f>
        <v>0</v>
      </c>
    </row>
    <row r="57" spans="2:10">
      <c r="B57" s="113" t="s">
        <v>20</v>
      </c>
      <c r="C57" s="114"/>
      <c r="D57" s="114"/>
      <c r="E57" s="115"/>
      <c r="F57" s="4">
        <v>15</v>
      </c>
      <c r="G57" s="14"/>
      <c r="H57" s="17">
        <f t="shared" si="6"/>
        <v>0</v>
      </c>
      <c r="I57" s="15"/>
      <c r="J57" s="17">
        <f t="shared" si="7"/>
        <v>0</v>
      </c>
    </row>
    <row r="58" spans="2:10">
      <c r="B58" s="113" t="s">
        <v>68</v>
      </c>
      <c r="C58" s="114"/>
      <c r="D58" s="114"/>
      <c r="E58" s="115"/>
      <c r="F58" s="4">
        <v>15</v>
      </c>
      <c r="G58" s="14"/>
      <c r="H58" s="17">
        <f t="shared" si="6"/>
        <v>0</v>
      </c>
      <c r="I58" s="15"/>
      <c r="J58" s="17">
        <f t="shared" si="7"/>
        <v>0</v>
      </c>
    </row>
    <row r="59" spans="2:10">
      <c r="B59" s="113" t="s">
        <v>69</v>
      </c>
      <c r="C59" s="114"/>
      <c r="D59" s="114"/>
      <c r="E59" s="115"/>
      <c r="F59" s="4">
        <v>10</v>
      </c>
      <c r="G59" s="14"/>
      <c r="H59" s="17">
        <f t="shared" si="6"/>
        <v>0</v>
      </c>
      <c r="I59" s="15"/>
      <c r="J59" s="17">
        <f t="shared" si="7"/>
        <v>0</v>
      </c>
    </row>
    <row r="60" spans="2:10" s="43" customFormat="1"/>
    <row r="61" spans="2:10">
      <c r="B61" s="116" t="s">
        <v>21</v>
      </c>
      <c r="C61" s="117"/>
      <c r="D61" s="117"/>
      <c r="E61" s="118"/>
      <c r="F61" s="122" t="s">
        <v>4</v>
      </c>
      <c r="G61" s="23" t="s">
        <v>5</v>
      </c>
      <c r="H61" s="23"/>
      <c r="I61" s="129" t="s">
        <v>6</v>
      </c>
      <c r="J61" s="130"/>
    </row>
    <row r="62" spans="2:10">
      <c r="B62" s="119"/>
      <c r="C62" s="120"/>
      <c r="D62" s="120"/>
      <c r="E62" s="121"/>
      <c r="F62" s="123"/>
      <c r="G62" s="1" t="s">
        <v>7</v>
      </c>
      <c r="H62" s="12" t="s">
        <v>8</v>
      </c>
      <c r="I62" s="5" t="s">
        <v>7</v>
      </c>
      <c r="J62" s="5" t="s">
        <v>8</v>
      </c>
    </row>
    <row r="63" spans="2:10">
      <c r="B63" s="113" t="s">
        <v>53</v>
      </c>
      <c r="C63" s="114"/>
      <c r="D63" s="114"/>
      <c r="E63" s="115"/>
      <c r="F63" s="4">
        <v>5</v>
      </c>
      <c r="G63" s="14"/>
      <c r="H63" s="17">
        <f t="shared" ref="H63:H65" si="8">F63*G63</f>
        <v>0</v>
      </c>
      <c r="I63" s="15"/>
      <c r="J63" s="17">
        <f t="shared" ref="J63:J65" si="9">F63*I63</f>
        <v>0</v>
      </c>
    </row>
    <row r="64" spans="2:10">
      <c r="B64" s="113" t="s">
        <v>56</v>
      </c>
      <c r="C64" s="114"/>
      <c r="D64" s="114"/>
      <c r="E64" s="115"/>
      <c r="F64" s="4">
        <v>7</v>
      </c>
      <c r="G64" s="14"/>
      <c r="H64" s="17">
        <f t="shared" ref="H64" si="10">F64*G64</f>
        <v>0</v>
      </c>
      <c r="I64" s="15"/>
      <c r="J64" s="17">
        <f t="shared" ref="J64" si="11">F64*I64</f>
        <v>0</v>
      </c>
    </row>
    <row r="65" spans="2:10">
      <c r="B65" s="113" t="s">
        <v>57</v>
      </c>
      <c r="C65" s="114"/>
      <c r="D65" s="114"/>
      <c r="E65" s="115"/>
      <c r="F65" s="4">
        <v>5</v>
      </c>
      <c r="G65" s="14"/>
      <c r="H65" s="17">
        <f t="shared" si="8"/>
        <v>0</v>
      </c>
      <c r="I65" s="15"/>
      <c r="J65" s="17">
        <f t="shared" si="9"/>
        <v>0</v>
      </c>
    </row>
    <row r="66" spans="2:10">
      <c r="B66" s="91" t="s">
        <v>83</v>
      </c>
      <c r="C66" s="92"/>
      <c r="D66" s="92"/>
      <c r="E66" s="93"/>
      <c r="F66" s="105">
        <v>2.5</v>
      </c>
      <c r="G66" s="107"/>
      <c r="H66" s="34">
        <f>F66*G66</f>
        <v>0</v>
      </c>
      <c r="I66" s="99"/>
      <c r="J66" s="34">
        <f>F66*I66</f>
        <v>0</v>
      </c>
    </row>
    <row r="67" spans="2:10">
      <c r="B67" s="94"/>
      <c r="C67" s="95"/>
      <c r="D67" s="95"/>
      <c r="E67" s="96"/>
      <c r="F67" s="106"/>
      <c r="G67" s="108"/>
      <c r="H67" s="35"/>
      <c r="I67" s="100"/>
      <c r="J67" s="35"/>
    </row>
    <row r="68" spans="2:10" ht="15" customHeight="1">
      <c r="B68" s="113" t="s">
        <v>55</v>
      </c>
      <c r="C68" s="114"/>
      <c r="D68" s="114"/>
      <c r="E68" s="115"/>
      <c r="F68" s="4">
        <v>2.5</v>
      </c>
      <c r="G68" s="14"/>
      <c r="H68" s="17">
        <f>F68*G68</f>
        <v>0</v>
      </c>
      <c r="I68" s="15"/>
      <c r="J68" s="17">
        <f>F68*I68</f>
        <v>0</v>
      </c>
    </row>
    <row r="69" spans="2:10" ht="13.5" customHeight="1">
      <c r="B69" s="91" t="s">
        <v>84</v>
      </c>
      <c r="C69" s="92"/>
      <c r="D69" s="92"/>
      <c r="E69" s="93"/>
      <c r="F69" s="109">
        <v>1</v>
      </c>
      <c r="G69" s="110"/>
      <c r="H69" s="111">
        <f>F69*G69</f>
        <v>0</v>
      </c>
      <c r="I69" s="112"/>
      <c r="J69" s="111">
        <f>F69*I69</f>
        <v>0</v>
      </c>
    </row>
    <row r="70" spans="2:10">
      <c r="B70" s="94"/>
      <c r="C70" s="95"/>
      <c r="D70" s="95"/>
      <c r="E70" s="96"/>
      <c r="F70" s="106"/>
      <c r="G70" s="108"/>
      <c r="H70" s="35"/>
      <c r="I70" s="100"/>
      <c r="J70" s="35"/>
    </row>
    <row r="71" spans="2:10">
      <c r="B71" s="113" t="s">
        <v>54</v>
      </c>
      <c r="C71" s="114"/>
      <c r="D71" s="114"/>
      <c r="E71" s="115"/>
      <c r="F71" s="4">
        <v>0.5</v>
      </c>
      <c r="G71" s="14"/>
      <c r="H71" s="17">
        <f t="shared" ref="H71" si="12">F71*G71</f>
        <v>0</v>
      </c>
      <c r="I71" s="15"/>
      <c r="J71" s="17">
        <f t="shared" ref="J71" si="13">F71*I71</f>
        <v>0</v>
      </c>
    </row>
    <row r="72" spans="2:10" s="43" customFormat="1"/>
    <row r="73" spans="2:10" s="10" customFormat="1">
      <c r="B73" s="116" t="s">
        <v>59</v>
      </c>
      <c r="C73" s="117"/>
      <c r="D73" s="117"/>
      <c r="E73" s="118"/>
      <c r="F73" s="122" t="s">
        <v>4</v>
      </c>
      <c r="G73" s="23" t="s">
        <v>5</v>
      </c>
      <c r="H73" s="23"/>
      <c r="I73" s="124" t="s">
        <v>6</v>
      </c>
      <c r="J73" s="125"/>
    </row>
    <row r="74" spans="2:10" s="10" customFormat="1">
      <c r="B74" s="119"/>
      <c r="C74" s="120"/>
      <c r="D74" s="120"/>
      <c r="E74" s="121"/>
      <c r="F74" s="123"/>
      <c r="G74" s="11" t="s">
        <v>7</v>
      </c>
      <c r="H74" s="12" t="s">
        <v>8</v>
      </c>
      <c r="I74" s="2" t="s">
        <v>7</v>
      </c>
      <c r="J74" s="2" t="s">
        <v>8</v>
      </c>
    </row>
    <row r="75" spans="2:10" s="10" customFormat="1">
      <c r="B75" s="91" t="s">
        <v>58</v>
      </c>
      <c r="C75" s="92"/>
      <c r="D75" s="92"/>
      <c r="E75" s="93"/>
      <c r="F75" s="105">
        <v>20</v>
      </c>
      <c r="G75" s="107"/>
      <c r="H75" s="34">
        <f>F75*G75</f>
        <v>0</v>
      </c>
      <c r="I75" s="99"/>
      <c r="J75" s="34">
        <f>F75*I75</f>
        <v>0</v>
      </c>
    </row>
    <row r="76" spans="2:10" s="10" customFormat="1">
      <c r="B76" s="126"/>
      <c r="C76" s="127"/>
      <c r="D76" s="127"/>
      <c r="E76" s="128"/>
      <c r="F76" s="109"/>
      <c r="G76" s="110"/>
      <c r="H76" s="111"/>
      <c r="I76" s="112"/>
      <c r="J76" s="111"/>
    </row>
    <row r="77" spans="2:10" s="10" customFormat="1">
      <c r="B77" s="91" t="s">
        <v>74</v>
      </c>
      <c r="C77" s="92"/>
      <c r="D77" s="92"/>
      <c r="E77" s="93"/>
      <c r="F77" s="105">
        <v>15</v>
      </c>
      <c r="G77" s="107"/>
      <c r="H77" s="34">
        <f>F77*G77</f>
        <v>0</v>
      </c>
      <c r="I77" s="99"/>
      <c r="J77" s="34">
        <f>F77*I77</f>
        <v>0</v>
      </c>
    </row>
    <row r="78" spans="2:10" s="10" customFormat="1">
      <c r="B78" s="126"/>
      <c r="C78" s="127"/>
      <c r="D78" s="127"/>
      <c r="E78" s="128"/>
      <c r="F78" s="109"/>
      <c r="G78" s="110"/>
      <c r="H78" s="111"/>
      <c r="I78" s="112"/>
      <c r="J78" s="111"/>
    </row>
    <row r="79" spans="2:10" s="10" customFormat="1">
      <c r="B79" s="91" t="s">
        <v>82</v>
      </c>
      <c r="C79" s="92"/>
      <c r="D79" s="92"/>
      <c r="E79" s="93"/>
      <c r="F79" s="105">
        <v>15</v>
      </c>
      <c r="G79" s="107"/>
      <c r="H79" s="34">
        <f>F79*G79</f>
        <v>0</v>
      </c>
      <c r="I79" s="99"/>
      <c r="J79" s="34">
        <f>F79*I79</f>
        <v>0</v>
      </c>
    </row>
    <row r="80" spans="2:10" s="10" customFormat="1" ht="15" customHeight="1">
      <c r="B80" s="126"/>
      <c r="C80" s="127"/>
      <c r="D80" s="127"/>
      <c r="E80" s="128"/>
      <c r="F80" s="109"/>
      <c r="G80" s="110"/>
      <c r="H80" s="111"/>
      <c r="I80" s="112"/>
      <c r="J80" s="111"/>
    </row>
    <row r="81" spans="2:10" s="10" customFormat="1">
      <c r="B81" s="91" t="s">
        <v>81</v>
      </c>
      <c r="C81" s="92"/>
      <c r="D81" s="92"/>
      <c r="E81" s="93"/>
      <c r="F81" s="105">
        <v>10</v>
      </c>
      <c r="G81" s="107"/>
      <c r="H81" s="34">
        <f>F81*G81</f>
        <v>0</v>
      </c>
      <c r="I81" s="99"/>
      <c r="J81" s="34">
        <f>F81*I81</f>
        <v>0</v>
      </c>
    </row>
    <row r="82" spans="2:10" s="10" customFormat="1">
      <c r="B82" s="94"/>
      <c r="C82" s="95"/>
      <c r="D82" s="95"/>
      <c r="E82" s="96"/>
      <c r="F82" s="106"/>
      <c r="G82" s="108"/>
      <c r="H82" s="35"/>
      <c r="I82" s="100"/>
      <c r="J82" s="35"/>
    </row>
    <row r="83" spans="2:10" s="43" customFormat="1"/>
    <row r="84" spans="2:10">
      <c r="B84" s="116" t="s">
        <v>61</v>
      </c>
      <c r="C84" s="117"/>
      <c r="D84" s="117"/>
      <c r="E84" s="118"/>
      <c r="F84" s="122" t="s">
        <v>4</v>
      </c>
      <c r="G84" s="23" t="s">
        <v>5</v>
      </c>
      <c r="H84" s="23"/>
      <c r="I84" s="124" t="s">
        <v>6</v>
      </c>
      <c r="J84" s="125"/>
    </row>
    <row r="85" spans="2:10">
      <c r="B85" s="119"/>
      <c r="C85" s="120"/>
      <c r="D85" s="120"/>
      <c r="E85" s="121"/>
      <c r="F85" s="123"/>
      <c r="G85" s="1" t="s">
        <v>7</v>
      </c>
      <c r="H85" s="12" t="s">
        <v>8</v>
      </c>
      <c r="I85" s="2" t="s">
        <v>7</v>
      </c>
      <c r="J85" s="2" t="s">
        <v>8</v>
      </c>
    </row>
    <row r="86" spans="2:10">
      <c r="B86" s="91" t="s">
        <v>80</v>
      </c>
      <c r="C86" s="92"/>
      <c r="D86" s="92"/>
      <c r="E86" s="93"/>
      <c r="F86" s="105">
        <v>10</v>
      </c>
      <c r="G86" s="107"/>
      <c r="H86" s="34">
        <f>F86*G86</f>
        <v>0</v>
      </c>
      <c r="I86" s="99"/>
      <c r="J86" s="34">
        <f>F86*I86</f>
        <v>0</v>
      </c>
    </row>
    <row r="87" spans="2:10">
      <c r="B87" s="126"/>
      <c r="C87" s="127"/>
      <c r="D87" s="127"/>
      <c r="E87" s="128"/>
      <c r="F87" s="109"/>
      <c r="G87" s="110"/>
      <c r="H87" s="111"/>
      <c r="I87" s="112"/>
      <c r="J87" s="111"/>
    </row>
    <row r="88" spans="2:10">
      <c r="B88" s="91" t="s">
        <v>79</v>
      </c>
      <c r="C88" s="92"/>
      <c r="D88" s="92"/>
      <c r="E88" s="93"/>
      <c r="F88" s="105">
        <v>5</v>
      </c>
      <c r="G88" s="107"/>
      <c r="H88" s="34">
        <f>F88*G88</f>
        <v>0</v>
      </c>
      <c r="I88" s="99"/>
      <c r="J88" s="34">
        <f>F88*I88</f>
        <v>0</v>
      </c>
    </row>
    <row r="89" spans="2:10">
      <c r="B89" s="126"/>
      <c r="C89" s="127"/>
      <c r="D89" s="127"/>
      <c r="E89" s="128"/>
      <c r="F89" s="109"/>
      <c r="G89" s="110"/>
      <c r="H89" s="111"/>
      <c r="I89" s="112"/>
      <c r="J89" s="111"/>
    </row>
    <row r="90" spans="2:10" ht="15" customHeight="1">
      <c r="B90" s="91" t="s">
        <v>78</v>
      </c>
      <c r="C90" s="92"/>
      <c r="D90" s="92"/>
      <c r="E90" s="93"/>
      <c r="F90" s="105">
        <v>5</v>
      </c>
      <c r="G90" s="107"/>
      <c r="H90" s="34">
        <f t="shared" ref="H90" si="14">F90*G90</f>
        <v>0</v>
      </c>
      <c r="I90" s="99"/>
      <c r="J90" s="34">
        <f t="shared" ref="J90" si="15">F90*I90</f>
        <v>0</v>
      </c>
    </row>
    <row r="91" spans="2:10" ht="15" customHeight="1">
      <c r="B91" s="94"/>
      <c r="C91" s="95"/>
      <c r="D91" s="95"/>
      <c r="E91" s="96"/>
      <c r="F91" s="106"/>
      <c r="G91" s="108"/>
      <c r="H91" s="35"/>
      <c r="I91" s="100"/>
      <c r="J91" s="35"/>
    </row>
    <row r="92" spans="2:10" ht="15" customHeight="1">
      <c r="B92" s="91" t="s">
        <v>77</v>
      </c>
      <c r="C92" s="92"/>
      <c r="D92" s="92"/>
      <c r="E92" s="93"/>
      <c r="F92" s="105">
        <v>3</v>
      </c>
      <c r="G92" s="107"/>
      <c r="H92" s="34">
        <f t="shared" ref="H92" si="16">F92*G92</f>
        <v>0</v>
      </c>
      <c r="I92" s="99"/>
      <c r="J92" s="34">
        <f t="shared" ref="J92" si="17">F92*I92</f>
        <v>0</v>
      </c>
    </row>
    <row r="93" spans="2:10" ht="15" customHeight="1">
      <c r="B93" s="94"/>
      <c r="C93" s="95"/>
      <c r="D93" s="95"/>
      <c r="E93" s="96"/>
      <c r="F93" s="106"/>
      <c r="G93" s="108"/>
      <c r="H93" s="35"/>
      <c r="I93" s="100"/>
      <c r="J93" s="35"/>
    </row>
    <row r="94" spans="2:10" ht="15" customHeight="1">
      <c r="B94" s="113" t="s">
        <v>71</v>
      </c>
      <c r="C94" s="114"/>
      <c r="D94" s="114"/>
      <c r="E94" s="115"/>
      <c r="F94" s="13">
        <v>2</v>
      </c>
      <c r="G94" s="14"/>
      <c r="H94" s="17">
        <f t="shared" ref="H94" si="18">F94*G94</f>
        <v>0</v>
      </c>
      <c r="I94" s="16"/>
      <c r="J94" s="17">
        <f t="shared" ref="J94" si="19">F94*I94</f>
        <v>0</v>
      </c>
    </row>
    <row r="95" spans="2:10" ht="15" customHeight="1">
      <c r="B95" s="91" t="s">
        <v>70</v>
      </c>
      <c r="C95" s="92"/>
      <c r="D95" s="92"/>
      <c r="E95" s="93"/>
      <c r="F95" s="105">
        <v>1</v>
      </c>
      <c r="G95" s="107"/>
      <c r="H95" s="34">
        <f>F95*G95</f>
        <v>0</v>
      </c>
      <c r="I95" s="99"/>
      <c r="J95" s="34">
        <f>F95*I95</f>
        <v>0</v>
      </c>
    </row>
    <row r="96" spans="2:10">
      <c r="B96" s="94"/>
      <c r="C96" s="95"/>
      <c r="D96" s="95"/>
      <c r="E96" s="96"/>
      <c r="F96" s="106"/>
      <c r="G96" s="108"/>
      <c r="H96" s="35"/>
      <c r="I96" s="100"/>
      <c r="J96" s="35"/>
    </row>
    <row r="97" spans="2:10" s="43" customFormat="1"/>
    <row r="98" spans="2:10">
      <c r="B98" s="23" t="s">
        <v>22</v>
      </c>
      <c r="C98" s="23"/>
      <c r="D98" s="23"/>
      <c r="E98" s="23"/>
      <c r="F98" s="23"/>
      <c r="G98" s="23"/>
      <c r="H98" s="24">
        <f>SUM(H17:H24,H28:H35,H39:H50,H54:H59,H63:H71,H75:H82,H86:H96)</f>
        <v>0</v>
      </c>
      <c r="I98" s="25"/>
      <c r="J98" s="24">
        <f>SUM(J17:J24,J28:J35,J39:J50,J54:J59,J63:J71,J75:J82,J86:J96)</f>
        <v>0</v>
      </c>
    </row>
    <row r="99" spans="2:10">
      <c r="B99" s="23"/>
      <c r="C99" s="23"/>
      <c r="D99" s="23"/>
      <c r="E99" s="23"/>
      <c r="F99" s="23"/>
      <c r="G99" s="23"/>
      <c r="H99" s="24"/>
      <c r="I99" s="25"/>
      <c r="J99" s="24"/>
    </row>
    <row r="100" spans="2:10" s="43" customFormat="1"/>
    <row r="101" spans="2:10">
      <c r="B101" s="101" t="s">
        <v>23</v>
      </c>
      <c r="C101" s="101"/>
      <c r="D101" s="101"/>
      <c r="E101" s="101"/>
      <c r="F101" s="101"/>
      <c r="G101" s="101"/>
      <c r="H101" s="101"/>
      <c r="I101" s="101"/>
      <c r="J101" s="101"/>
    </row>
    <row r="102" spans="2:10" ht="15" customHeight="1">
      <c r="B102" s="156" t="s">
        <v>60</v>
      </c>
      <c r="C102" s="156"/>
      <c r="D102" s="156"/>
      <c r="E102" s="156"/>
      <c r="F102" s="156"/>
      <c r="G102" s="156"/>
      <c r="H102" s="156"/>
      <c r="I102" s="156"/>
      <c r="J102" s="156"/>
    </row>
    <row r="103" spans="2:10" ht="15" customHeight="1">
      <c r="B103" s="156"/>
      <c r="C103" s="156"/>
      <c r="D103" s="156"/>
      <c r="E103" s="156"/>
      <c r="F103" s="156"/>
      <c r="G103" s="156"/>
      <c r="H103" s="156"/>
      <c r="I103" s="156"/>
      <c r="J103" s="156"/>
    </row>
    <row r="104" spans="2:10" s="18" customFormat="1">
      <c r="B104" s="157"/>
      <c r="C104" s="157"/>
      <c r="D104" s="157"/>
      <c r="E104" s="157"/>
      <c r="F104" s="157"/>
      <c r="G104" s="157"/>
      <c r="H104" s="157"/>
      <c r="I104" s="157"/>
      <c r="J104" s="157"/>
    </row>
    <row r="105" spans="2:10" s="18" customFormat="1">
      <c r="B105" s="156" t="s">
        <v>63</v>
      </c>
      <c r="C105" s="156"/>
      <c r="D105" s="156"/>
      <c r="E105" s="156"/>
      <c r="F105" s="156"/>
      <c r="G105" s="156"/>
      <c r="H105" s="156"/>
      <c r="I105" s="156"/>
      <c r="J105" s="156"/>
    </row>
    <row r="106" spans="2:10" s="18" customFormat="1">
      <c r="B106" s="156"/>
      <c r="C106" s="156"/>
      <c r="D106" s="156"/>
      <c r="E106" s="156"/>
      <c r="F106" s="156"/>
      <c r="G106" s="156"/>
      <c r="H106" s="156"/>
      <c r="I106" s="156"/>
      <c r="J106" s="156"/>
    </row>
    <row r="107" spans="2:10" s="18" customFormat="1">
      <c r="B107" s="156"/>
      <c r="C107" s="156"/>
      <c r="D107" s="156"/>
      <c r="E107" s="156"/>
      <c r="F107" s="156"/>
      <c r="G107" s="156"/>
      <c r="H107" s="156"/>
      <c r="I107" s="156"/>
      <c r="J107" s="156"/>
    </row>
    <row r="108" spans="2:10" s="43" customFormat="1"/>
    <row r="109" spans="2:10">
      <c r="B109" s="88" t="s">
        <v>24</v>
      </c>
      <c r="C109" s="89"/>
      <c r="D109" s="89"/>
      <c r="E109" s="89"/>
      <c r="F109" s="89"/>
      <c r="G109" s="89"/>
      <c r="H109" s="89"/>
      <c r="I109" s="89"/>
      <c r="J109" s="90"/>
    </row>
    <row r="110" spans="2:10" s="43" customFormat="1"/>
    <row r="111" spans="2:10">
      <c r="B111" s="102" t="s">
        <v>25</v>
      </c>
      <c r="C111" s="103"/>
      <c r="D111" s="103"/>
      <c r="E111" s="103"/>
      <c r="F111" s="103"/>
      <c r="G111" s="103"/>
      <c r="H111" s="103"/>
      <c r="I111" s="103"/>
      <c r="J111" s="104"/>
    </row>
    <row r="112" spans="2:10" ht="15" customHeight="1">
      <c r="B112" s="97" t="s">
        <v>75</v>
      </c>
      <c r="C112" s="98" t="s">
        <v>73</v>
      </c>
      <c r="D112" s="28" t="s">
        <v>26</v>
      </c>
      <c r="E112" s="28"/>
      <c r="F112" s="28"/>
      <c r="G112" s="27" t="s">
        <v>27</v>
      </c>
      <c r="H112" s="27"/>
      <c r="I112" s="27" t="s">
        <v>28</v>
      </c>
      <c r="J112" s="27"/>
    </row>
    <row r="113" spans="2:10">
      <c r="B113" s="97"/>
      <c r="C113" s="98"/>
      <c r="D113" s="28"/>
      <c r="E113" s="28"/>
      <c r="F113" s="28"/>
      <c r="G113" s="27"/>
      <c r="H113" s="27"/>
      <c r="I113" s="27"/>
      <c r="J113" s="27"/>
    </row>
    <row r="114" spans="2:10" ht="15" customHeight="1">
      <c r="B114" s="97"/>
      <c r="C114" s="98"/>
      <c r="D114" s="28"/>
      <c r="E114" s="28"/>
      <c r="F114" s="28"/>
      <c r="G114" s="27"/>
      <c r="H114" s="27"/>
      <c r="I114" s="27"/>
      <c r="J114" s="27"/>
    </row>
    <row r="115" spans="2:10">
      <c r="B115" s="22"/>
      <c r="C115" s="20"/>
      <c r="D115" s="26"/>
      <c r="E115" s="26"/>
      <c r="F115" s="26"/>
      <c r="G115" s="26"/>
      <c r="H115" s="26"/>
      <c r="I115" s="26"/>
      <c r="J115" s="26"/>
    </row>
    <row r="116" spans="2:10">
      <c r="B116" s="22"/>
      <c r="C116" s="20"/>
      <c r="D116" s="26"/>
      <c r="E116" s="26"/>
      <c r="F116" s="26"/>
      <c r="G116" s="26"/>
      <c r="H116" s="26"/>
      <c r="I116" s="26"/>
      <c r="J116" s="26"/>
    </row>
    <row r="117" spans="2:10">
      <c r="B117" s="22"/>
      <c r="C117" s="20"/>
      <c r="D117" s="26"/>
      <c r="E117" s="26"/>
      <c r="F117" s="26"/>
      <c r="G117" s="26"/>
      <c r="H117" s="26"/>
      <c r="I117" s="26"/>
      <c r="J117" s="26"/>
    </row>
    <row r="118" spans="2:10">
      <c r="B118" s="22"/>
      <c r="C118" s="20"/>
      <c r="D118" s="26"/>
      <c r="E118" s="26"/>
      <c r="F118" s="26"/>
      <c r="G118" s="26"/>
      <c r="H118" s="26"/>
      <c r="I118" s="26"/>
      <c r="J118" s="26"/>
    </row>
    <row r="119" spans="2:10">
      <c r="B119" s="22"/>
      <c r="C119" s="20"/>
      <c r="D119" s="26"/>
      <c r="E119" s="26"/>
      <c r="F119" s="26"/>
      <c r="G119" s="26"/>
      <c r="H119" s="26"/>
      <c r="I119" s="26"/>
      <c r="J119" s="26"/>
    </row>
    <row r="120" spans="2:10">
      <c r="B120" s="22"/>
      <c r="C120" s="20"/>
      <c r="D120" s="26"/>
      <c r="E120" s="26"/>
      <c r="F120" s="26"/>
      <c r="G120" s="26"/>
      <c r="H120" s="26"/>
      <c r="I120" s="26"/>
      <c r="J120" s="26"/>
    </row>
    <row r="121" spans="2:10">
      <c r="B121" s="22"/>
      <c r="C121" s="20"/>
      <c r="D121" s="26"/>
      <c r="E121" s="26"/>
      <c r="F121" s="26"/>
      <c r="G121" s="26"/>
      <c r="H121" s="26"/>
      <c r="I121" s="26"/>
      <c r="J121" s="26"/>
    </row>
    <row r="122" spans="2:10">
      <c r="B122" s="22"/>
      <c r="C122" s="20"/>
      <c r="D122" s="26"/>
      <c r="E122" s="26"/>
      <c r="F122" s="26"/>
      <c r="G122" s="26"/>
      <c r="H122" s="26"/>
      <c r="I122" s="26"/>
      <c r="J122" s="26"/>
    </row>
    <row r="123" spans="2:10">
      <c r="B123" s="22"/>
      <c r="C123" s="20"/>
      <c r="D123" s="26"/>
      <c r="E123" s="26"/>
      <c r="F123" s="26"/>
      <c r="G123" s="26"/>
      <c r="H123" s="26"/>
      <c r="I123" s="26"/>
      <c r="J123" s="26"/>
    </row>
    <row r="124" spans="2:10">
      <c r="B124" s="22"/>
      <c r="C124" s="20"/>
      <c r="D124" s="26"/>
      <c r="E124" s="26"/>
      <c r="F124" s="26"/>
      <c r="G124" s="26"/>
      <c r="H124" s="26"/>
      <c r="I124" s="26"/>
      <c r="J124" s="26"/>
    </row>
    <row r="125" spans="2:10">
      <c r="B125" s="22"/>
      <c r="C125" s="20"/>
      <c r="D125" s="26"/>
      <c r="E125" s="26"/>
      <c r="F125" s="26"/>
      <c r="G125" s="26"/>
      <c r="H125" s="26"/>
      <c r="I125" s="26"/>
      <c r="J125" s="26"/>
    </row>
    <row r="126" spans="2:10">
      <c r="B126" s="22"/>
      <c r="C126" s="20"/>
      <c r="D126" s="26"/>
      <c r="E126" s="26"/>
      <c r="F126" s="26"/>
      <c r="G126" s="26"/>
      <c r="H126" s="26"/>
      <c r="I126" s="26"/>
      <c r="J126" s="26"/>
    </row>
    <row r="127" spans="2:10">
      <c r="B127" s="22"/>
      <c r="C127" s="20"/>
      <c r="D127" s="26"/>
      <c r="E127" s="26"/>
      <c r="F127" s="26"/>
      <c r="G127" s="26"/>
      <c r="H127" s="26"/>
      <c r="I127" s="26"/>
      <c r="J127" s="26"/>
    </row>
    <row r="128" spans="2:10">
      <c r="B128" s="22"/>
      <c r="C128" s="20"/>
      <c r="D128" s="26"/>
      <c r="E128" s="26"/>
      <c r="F128" s="26"/>
      <c r="G128" s="26"/>
      <c r="H128" s="26"/>
      <c r="I128" s="26"/>
      <c r="J128" s="26"/>
    </row>
    <row r="129" spans="2:10">
      <c r="B129" s="22"/>
      <c r="C129" s="20"/>
      <c r="D129" s="26"/>
      <c r="E129" s="26"/>
      <c r="F129" s="26"/>
      <c r="G129" s="26"/>
      <c r="H129" s="26"/>
      <c r="I129" s="26"/>
      <c r="J129" s="26"/>
    </row>
    <row r="130" spans="2:10">
      <c r="B130" s="22"/>
      <c r="C130" s="20"/>
      <c r="D130" s="26"/>
      <c r="E130" s="26"/>
      <c r="F130" s="26"/>
      <c r="G130" s="26"/>
      <c r="H130" s="26"/>
      <c r="I130" s="26"/>
      <c r="J130" s="26"/>
    </row>
    <row r="131" spans="2:10">
      <c r="B131" s="22"/>
      <c r="C131" s="20"/>
      <c r="D131" s="26"/>
      <c r="E131" s="26"/>
      <c r="F131" s="26"/>
      <c r="G131" s="26"/>
      <c r="H131" s="26"/>
      <c r="I131" s="26"/>
      <c r="J131" s="26"/>
    </row>
    <row r="132" spans="2:10">
      <c r="B132" s="22"/>
      <c r="C132" s="20"/>
      <c r="D132" s="26"/>
      <c r="E132" s="26"/>
      <c r="F132" s="26"/>
      <c r="G132" s="26"/>
      <c r="H132" s="26"/>
      <c r="I132" s="26"/>
      <c r="J132" s="26"/>
    </row>
    <row r="133" spans="2:10">
      <c r="B133" s="22"/>
      <c r="C133" s="20"/>
      <c r="D133" s="26"/>
      <c r="E133" s="26"/>
      <c r="F133" s="26"/>
      <c r="G133" s="26"/>
      <c r="H133" s="26"/>
      <c r="I133" s="26"/>
      <c r="J133" s="26"/>
    </row>
    <row r="134" spans="2:10">
      <c r="B134" s="22"/>
      <c r="C134" s="20"/>
      <c r="D134" s="26"/>
      <c r="E134" s="26"/>
      <c r="F134" s="26"/>
      <c r="G134" s="26"/>
      <c r="H134" s="26"/>
      <c r="I134" s="26"/>
      <c r="J134" s="26"/>
    </row>
    <row r="135" spans="2:10">
      <c r="B135" s="22"/>
      <c r="C135" s="20"/>
      <c r="D135" s="26"/>
      <c r="E135" s="26"/>
      <c r="F135" s="26"/>
      <c r="G135" s="26"/>
      <c r="H135" s="26"/>
      <c r="I135" s="26"/>
      <c r="J135" s="26"/>
    </row>
    <row r="136" spans="2:10">
      <c r="B136" s="22"/>
      <c r="C136" s="20"/>
      <c r="D136" s="26"/>
      <c r="E136" s="26"/>
      <c r="F136" s="26"/>
      <c r="G136" s="26"/>
      <c r="H136" s="26"/>
      <c r="I136" s="26"/>
      <c r="J136" s="26"/>
    </row>
    <row r="137" spans="2:10">
      <c r="B137" s="22"/>
      <c r="C137" s="20"/>
      <c r="D137" s="26"/>
      <c r="E137" s="26"/>
      <c r="F137" s="26"/>
      <c r="G137" s="26"/>
      <c r="H137" s="26"/>
      <c r="I137" s="26"/>
      <c r="J137" s="26"/>
    </row>
    <row r="138" spans="2:10">
      <c r="B138" s="22"/>
      <c r="C138" s="20"/>
      <c r="D138" s="26"/>
      <c r="E138" s="26"/>
      <c r="F138" s="26"/>
      <c r="G138" s="26"/>
      <c r="H138" s="26"/>
      <c r="I138" s="26"/>
      <c r="J138" s="26"/>
    </row>
    <row r="139" spans="2:10">
      <c r="B139" s="22"/>
      <c r="C139" s="20"/>
      <c r="D139" s="26"/>
      <c r="E139" s="26"/>
      <c r="F139" s="26"/>
      <c r="G139" s="26"/>
      <c r="H139" s="26"/>
      <c r="I139" s="26"/>
      <c r="J139" s="26"/>
    </row>
    <row r="140" spans="2:10">
      <c r="B140" s="22"/>
      <c r="C140" s="20"/>
      <c r="D140" s="26"/>
      <c r="E140" s="26"/>
      <c r="F140" s="26"/>
      <c r="G140" s="26"/>
      <c r="H140" s="26"/>
      <c r="I140" s="26"/>
      <c r="J140" s="26"/>
    </row>
    <row r="141" spans="2:10">
      <c r="B141" s="22"/>
      <c r="C141" s="20"/>
      <c r="D141" s="26"/>
      <c r="E141" s="26"/>
      <c r="F141" s="26"/>
      <c r="G141" s="26"/>
      <c r="H141" s="26"/>
      <c r="I141" s="26"/>
      <c r="J141" s="26"/>
    </row>
    <row r="142" spans="2:10">
      <c r="B142" s="22"/>
      <c r="C142" s="20"/>
      <c r="D142" s="26"/>
      <c r="E142" s="26"/>
      <c r="F142" s="26"/>
      <c r="G142" s="26"/>
      <c r="H142" s="26"/>
      <c r="I142" s="26"/>
      <c r="J142" s="26"/>
    </row>
    <row r="143" spans="2:10">
      <c r="B143" s="22"/>
      <c r="C143" s="20"/>
      <c r="D143" s="26"/>
      <c r="E143" s="26"/>
      <c r="F143" s="26"/>
      <c r="G143" s="26"/>
      <c r="H143" s="26"/>
      <c r="I143" s="26"/>
      <c r="J143" s="26"/>
    </row>
    <row r="144" spans="2:10">
      <c r="B144" s="22"/>
      <c r="C144" s="20"/>
      <c r="D144" s="26"/>
      <c r="E144" s="26"/>
      <c r="F144" s="26"/>
      <c r="G144" s="26"/>
      <c r="H144" s="26"/>
      <c r="I144" s="26"/>
      <c r="J144" s="26"/>
    </row>
    <row r="145" spans="2:10" s="43" customFormat="1"/>
    <row r="146" spans="2:10" s="43" customFormat="1"/>
    <row r="147" spans="2:10">
      <c r="B147" s="88" t="s">
        <v>62</v>
      </c>
      <c r="C147" s="89"/>
      <c r="D147" s="89"/>
      <c r="E147" s="89"/>
      <c r="F147" s="89"/>
      <c r="G147" s="89"/>
      <c r="H147" s="89"/>
      <c r="I147" s="89"/>
      <c r="J147" s="90"/>
    </row>
    <row r="148" spans="2:10">
      <c r="B148" s="88" t="s">
        <v>26</v>
      </c>
      <c r="C148" s="89"/>
      <c r="D148" s="89"/>
      <c r="E148" s="90"/>
      <c r="F148" s="88" t="s">
        <v>29</v>
      </c>
      <c r="G148" s="90"/>
      <c r="H148" s="88" t="s">
        <v>30</v>
      </c>
      <c r="I148" s="89"/>
      <c r="J148" s="90"/>
    </row>
    <row r="149" spans="2:10">
      <c r="B149" s="83"/>
      <c r="C149" s="84"/>
      <c r="D149" s="84"/>
      <c r="E149" s="85"/>
      <c r="F149" s="86"/>
      <c r="G149" s="87"/>
      <c r="H149" s="83"/>
      <c r="I149" s="84"/>
      <c r="J149" s="85"/>
    </row>
    <row r="150" spans="2:10">
      <c r="B150" s="83"/>
      <c r="C150" s="84"/>
      <c r="D150" s="84"/>
      <c r="E150" s="85"/>
      <c r="F150" s="86"/>
      <c r="G150" s="87"/>
      <c r="H150" s="83"/>
      <c r="I150" s="84"/>
      <c r="J150" s="85"/>
    </row>
    <row r="151" spans="2:10">
      <c r="B151" s="83"/>
      <c r="C151" s="84"/>
      <c r="D151" s="84"/>
      <c r="E151" s="85"/>
      <c r="F151" s="86"/>
      <c r="G151" s="87"/>
      <c r="H151" s="83"/>
      <c r="I151" s="84"/>
      <c r="J151" s="85"/>
    </row>
    <row r="152" spans="2:10">
      <c r="B152" s="83"/>
      <c r="C152" s="84"/>
      <c r="D152" s="84"/>
      <c r="E152" s="85"/>
      <c r="F152" s="86"/>
      <c r="G152" s="87"/>
      <c r="H152" s="83"/>
      <c r="I152" s="84"/>
      <c r="J152" s="85"/>
    </row>
    <row r="153" spans="2:10">
      <c r="B153" s="83"/>
      <c r="C153" s="84"/>
      <c r="D153" s="84"/>
      <c r="E153" s="85"/>
      <c r="F153" s="86"/>
      <c r="G153" s="87"/>
      <c r="H153" s="83"/>
      <c r="I153" s="84"/>
      <c r="J153" s="85"/>
    </row>
    <row r="154" spans="2:10">
      <c r="B154" s="83"/>
      <c r="C154" s="84"/>
      <c r="D154" s="84"/>
      <c r="E154" s="85"/>
      <c r="F154" s="86"/>
      <c r="G154" s="87"/>
      <c r="H154" s="83"/>
      <c r="I154" s="84"/>
      <c r="J154" s="85"/>
    </row>
    <row r="155" spans="2:10">
      <c r="B155" s="83"/>
      <c r="C155" s="84"/>
      <c r="D155" s="84"/>
      <c r="E155" s="85"/>
      <c r="F155" s="86"/>
      <c r="G155" s="87"/>
      <c r="H155" s="83"/>
      <c r="I155" s="84"/>
      <c r="J155" s="85"/>
    </row>
    <row r="156" spans="2:10">
      <c r="B156" s="83"/>
      <c r="C156" s="84"/>
      <c r="D156" s="84"/>
      <c r="E156" s="85"/>
      <c r="F156" s="86"/>
      <c r="G156" s="87"/>
      <c r="H156" s="83"/>
      <c r="I156" s="84"/>
      <c r="J156" s="85"/>
    </row>
    <row r="157" spans="2:10">
      <c r="B157" s="83"/>
      <c r="C157" s="84"/>
      <c r="D157" s="84"/>
      <c r="E157" s="85"/>
      <c r="F157" s="86"/>
      <c r="G157" s="87"/>
      <c r="H157" s="83"/>
      <c r="I157" s="84"/>
      <c r="J157" s="85"/>
    </row>
    <row r="158" spans="2:10">
      <c r="B158" s="83"/>
      <c r="C158" s="84"/>
      <c r="D158" s="84"/>
      <c r="E158" s="85"/>
      <c r="F158" s="86"/>
      <c r="G158" s="87"/>
      <c r="H158" s="83"/>
      <c r="I158" s="84"/>
      <c r="J158" s="85"/>
    </row>
    <row r="159" spans="2:10">
      <c r="B159" s="83"/>
      <c r="C159" s="84"/>
      <c r="D159" s="84"/>
      <c r="E159" s="85"/>
      <c r="F159" s="86"/>
      <c r="G159" s="87"/>
      <c r="H159" s="83"/>
      <c r="I159" s="84"/>
      <c r="J159" s="85"/>
    </row>
    <row r="160" spans="2:10">
      <c r="B160" s="83"/>
      <c r="C160" s="84"/>
      <c r="D160" s="84"/>
      <c r="E160" s="85"/>
      <c r="F160" s="86"/>
      <c r="G160" s="87"/>
      <c r="H160" s="83"/>
      <c r="I160" s="84"/>
      <c r="J160" s="85"/>
    </row>
    <row r="161" spans="2:10" s="43" customFormat="1"/>
    <row r="162" spans="2:10" s="43" customFormat="1"/>
    <row r="163" spans="2:10" ht="15" customHeight="1">
      <c r="B163" s="64" t="s">
        <v>76</v>
      </c>
      <c r="C163" s="65"/>
      <c r="D163" s="65"/>
      <c r="E163" s="65"/>
      <c r="F163" s="65"/>
      <c r="G163" s="65"/>
      <c r="H163" s="65"/>
      <c r="I163" s="65"/>
      <c r="J163" s="66"/>
    </row>
    <row r="164" spans="2:10">
      <c r="B164" s="67"/>
      <c r="C164" s="68"/>
      <c r="D164" s="68"/>
      <c r="E164" s="68"/>
      <c r="F164" s="68"/>
      <c r="G164" s="68"/>
      <c r="H164" s="68"/>
      <c r="I164" s="68"/>
      <c r="J164" s="69"/>
    </row>
    <row r="165" spans="2:10">
      <c r="B165" s="67"/>
      <c r="C165" s="68"/>
      <c r="D165" s="68"/>
      <c r="E165" s="68"/>
      <c r="F165" s="68"/>
      <c r="G165" s="68"/>
      <c r="H165" s="68"/>
      <c r="I165" s="68"/>
      <c r="J165" s="69"/>
    </row>
    <row r="166" spans="2:10">
      <c r="B166" s="70"/>
      <c r="C166" s="71"/>
      <c r="D166" s="71"/>
      <c r="E166" s="71"/>
      <c r="F166" s="71"/>
      <c r="G166" s="71"/>
      <c r="H166" s="71"/>
      <c r="I166" s="71"/>
      <c r="J166" s="72"/>
    </row>
    <row r="167" spans="2:10" s="43" customFormat="1"/>
    <row r="168" spans="2:10" ht="15" customHeight="1">
      <c r="B168" s="73" t="s">
        <v>31</v>
      </c>
      <c r="C168" s="74"/>
      <c r="D168" s="74"/>
      <c r="E168" s="74"/>
      <c r="F168" s="74"/>
      <c r="G168" s="74"/>
      <c r="H168" s="74"/>
      <c r="I168" s="74"/>
      <c r="J168" s="75"/>
    </row>
    <row r="169" spans="2:10">
      <c r="B169" s="76"/>
      <c r="C169" s="77"/>
      <c r="D169" s="77"/>
      <c r="E169" s="77"/>
      <c r="F169" s="77"/>
      <c r="G169" s="77"/>
      <c r="H169" s="77"/>
      <c r="I169" s="77"/>
      <c r="J169" s="78"/>
    </row>
    <row r="170" spans="2:10" s="43" customFormat="1"/>
    <row r="171" spans="2:10">
      <c r="B171" s="79" t="s">
        <v>32</v>
      </c>
      <c r="C171" s="80"/>
      <c r="D171" s="81"/>
      <c r="E171" s="81"/>
      <c r="F171" s="81"/>
      <c r="G171" s="81"/>
      <c r="H171" s="81"/>
      <c r="I171" s="81"/>
      <c r="J171" s="82"/>
    </row>
    <row r="172" spans="2:10">
      <c r="B172" s="54" t="s">
        <v>64</v>
      </c>
      <c r="C172" s="55"/>
      <c r="D172" s="55"/>
      <c r="E172" s="55"/>
      <c r="F172" s="55"/>
      <c r="G172" s="55"/>
      <c r="H172" s="58" t="s">
        <v>33</v>
      </c>
      <c r="I172" s="59"/>
      <c r="J172" s="62" t="s">
        <v>34</v>
      </c>
    </row>
    <row r="173" spans="2:10" ht="15" customHeight="1">
      <c r="B173" s="56"/>
      <c r="C173" s="57"/>
      <c r="D173" s="57"/>
      <c r="E173" s="57"/>
      <c r="F173" s="57"/>
      <c r="G173" s="57"/>
      <c r="H173" s="60"/>
      <c r="I173" s="61"/>
      <c r="J173" s="63"/>
    </row>
    <row r="174" spans="2:10">
      <c r="B174" s="36" t="s">
        <v>35</v>
      </c>
      <c r="C174" s="37"/>
      <c r="D174" s="37"/>
      <c r="E174" s="37"/>
      <c r="F174" s="37"/>
      <c r="G174" s="37"/>
      <c r="H174" s="38" t="s">
        <v>36</v>
      </c>
      <c r="I174" s="39"/>
      <c r="J174" s="17"/>
    </row>
    <row r="175" spans="2:10">
      <c r="B175" s="44" t="s">
        <v>37</v>
      </c>
      <c r="C175" s="45"/>
      <c r="D175" s="45"/>
      <c r="E175" s="45"/>
      <c r="F175" s="45"/>
      <c r="G175" s="45"/>
      <c r="H175" s="50" t="s">
        <v>43</v>
      </c>
      <c r="I175" s="51"/>
      <c r="J175" s="34"/>
    </row>
    <row r="176" spans="2:10" ht="15" customHeight="1">
      <c r="B176" s="47"/>
      <c r="C176" s="48"/>
      <c r="D176" s="48"/>
      <c r="E176" s="48"/>
      <c r="F176" s="48"/>
      <c r="G176" s="48"/>
      <c r="H176" s="52"/>
      <c r="I176" s="53"/>
      <c r="J176" s="35"/>
    </row>
    <row r="177" spans="2:10">
      <c r="B177" s="36" t="s">
        <v>38</v>
      </c>
      <c r="C177" s="37"/>
      <c r="D177" s="37"/>
      <c r="E177" s="37"/>
      <c r="F177" s="37"/>
      <c r="G177" s="37"/>
      <c r="H177" s="38" t="s">
        <v>51</v>
      </c>
      <c r="I177" s="39"/>
      <c r="J177" s="17"/>
    </row>
    <row r="178" spans="2:10">
      <c r="B178" s="36" t="s">
        <v>39</v>
      </c>
      <c r="C178" s="37"/>
      <c r="D178" s="37"/>
      <c r="E178" s="37"/>
      <c r="F178" s="37"/>
      <c r="G178" s="37"/>
      <c r="H178" s="38" t="s">
        <v>43</v>
      </c>
      <c r="I178" s="39"/>
      <c r="J178" s="17"/>
    </row>
    <row r="179" spans="2:10">
      <c r="B179" s="44" t="s">
        <v>40</v>
      </c>
      <c r="C179" s="45"/>
      <c r="D179" s="45"/>
      <c r="E179" s="45"/>
      <c r="F179" s="45"/>
      <c r="G179" s="46"/>
      <c r="H179" s="50" t="s">
        <v>41</v>
      </c>
      <c r="I179" s="51"/>
      <c r="J179" s="34"/>
    </row>
    <row r="180" spans="2:10" ht="15" customHeight="1">
      <c r="B180" s="47"/>
      <c r="C180" s="48"/>
      <c r="D180" s="48"/>
      <c r="E180" s="48"/>
      <c r="F180" s="48"/>
      <c r="G180" s="49"/>
      <c r="H180" s="52"/>
      <c r="I180" s="53"/>
      <c r="J180" s="35"/>
    </row>
    <row r="181" spans="2:10">
      <c r="B181" s="36" t="s">
        <v>42</v>
      </c>
      <c r="C181" s="37"/>
      <c r="D181" s="37"/>
      <c r="E181" s="37"/>
      <c r="F181" s="37"/>
      <c r="G181" s="37"/>
      <c r="H181" s="38" t="s">
        <v>43</v>
      </c>
      <c r="I181" s="39"/>
      <c r="J181" s="17"/>
    </row>
    <row r="182" spans="2:10">
      <c r="B182" s="36" t="s">
        <v>44</v>
      </c>
      <c r="C182" s="37"/>
      <c r="D182" s="37"/>
      <c r="E182" s="37"/>
      <c r="F182" s="37"/>
      <c r="G182" s="37"/>
      <c r="H182" s="38" t="s">
        <v>36</v>
      </c>
      <c r="I182" s="39"/>
      <c r="J182" s="17"/>
    </row>
    <row r="183" spans="2:10">
      <c r="B183" s="40" t="s">
        <v>8</v>
      </c>
      <c r="C183" s="41"/>
      <c r="D183" s="41"/>
      <c r="E183" s="41"/>
      <c r="F183" s="41"/>
      <c r="G183" s="42"/>
      <c r="H183" s="38" t="s">
        <v>45</v>
      </c>
      <c r="I183" s="39"/>
      <c r="J183" s="17">
        <f>SUM(J174:J182)</f>
        <v>0</v>
      </c>
    </row>
    <row r="184" spans="2:10" s="43" customFormat="1"/>
    <row r="185" spans="2:10">
      <c r="B185" s="29" t="s">
        <v>46</v>
      </c>
      <c r="C185" s="30"/>
      <c r="D185" s="30"/>
      <c r="E185" s="30"/>
      <c r="F185" s="30"/>
      <c r="G185" s="6" t="s">
        <v>47</v>
      </c>
      <c r="H185" s="6" t="s">
        <v>48</v>
      </c>
      <c r="I185" s="6" t="s">
        <v>49</v>
      </c>
      <c r="J185" s="6" t="s">
        <v>50</v>
      </c>
    </row>
    <row r="186" spans="2:10">
      <c r="B186" s="31">
        <f>D10</f>
        <v>0</v>
      </c>
      <c r="C186" s="32"/>
      <c r="D186" s="32"/>
      <c r="E186" s="32"/>
      <c r="F186" s="33"/>
      <c r="G186" s="9">
        <f>J98</f>
        <v>0</v>
      </c>
      <c r="H186" s="7">
        <f>J183</f>
        <v>0</v>
      </c>
      <c r="I186" s="8"/>
      <c r="J186" s="8"/>
    </row>
    <row r="187" spans="2:10" s="43" customFormat="1"/>
    <row r="188" spans="2:10">
      <c r="B188" s="159" t="s">
        <v>65</v>
      </c>
      <c r="C188" s="159"/>
      <c r="D188" s="159"/>
      <c r="E188" s="159"/>
      <c r="F188" s="159"/>
      <c r="G188" s="159"/>
      <c r="H188" s="159"/>
      <c r="I188" s="159"/>
      <c r="J188" s="159"/>
    </row>
    <row r="189" spans="2:10">
      <c r="B189" s="159"/>
      <c r="C189" s="159"/>
      <c r="D189" s="159"/>
      <c r="E189" s="159"/>
      <c r="F189" s="159"/>
      <c r="G189" s="159"/>
      <c r="H189" s="159"/>
      <c r="I189" s="159"/>
      <c r="J189" s="159"/>
    </row>
    <row r="190" spans="2:10" s="43" customFormat="1"/>
    <row r="191" spans="2:10">
      <c r="B191" s="160" t="s">
        <v>66</v>
      </c>
      <c r="C191" s="160"/>
      <c r="D191" s="160"/>
      <c r="E191" s="160"/>
      <c r="F191" s="160"/>
      <c r="G191" s="160"/>
      <c r="H191" s="160"/>
      <c r="I191" s="160"/>
      <c r="J191" s="160"/>
    </row>
    <row r="192" spans="2:10" s="158" customFormat="1"/>
  </sheetData>
  <sheetProtection password="CBC4" sheet="1" objects="1" scenarios="1"/>
  <mergeCells count="384">
    <mergeCell ref="D138:F138"/>
    <mergeCell ref="D139:F139"/>
    <mergeCell ref="D140:F140"/>
    <mergeCell ref="G140:H140"/>
    <mergeCell ref="I140:J140"/>
    <mergeCell ref="A192:XFD192"/>
    <mergeCell ref="B188:J189"/>
    <mergeCell ref="B191:J191"/>
    <mergeCell ref="A190:XFD190"/>
    <mergeCell ref="A161:XFD161"/>
    <mergeCell ref="B158:E158"/>
    <mergeCell ref="F158:G158"/>
    <mergeCell ref="H158:J158"/>
    <mergeCell ref="H160:J160"/>
    <mergeCell ref="B151:E151"/>
    <mergeCell ref="F151:G151"/>
    <mergeCell ref="H151:J151"/>
    <mergeCell ref="B152:E152"/>
    <mergeCell ref="F152:G152"/>
    <mergeCell ref="H152:J152"/>
    <mergeCell ref="B155:E155"/>
    <mergeCell ref="F155:G155"/>
    <mergeCell ref="H155:J155"/>
    <mergeCell ref="A187:XFD187"/>
    <mergeCell ref="B88:E89"/>
    <mergeCell ref="B105:J107"/>
    <mergeCell ref="B102:J103"/>
    <mergeCell ref="B104:J104"/>
    <mergeCell ref="B86:E87"/>
    <mergeCell ref="F86:F87"/>
    <mergeCell ref="G86:G87"/>
    <mergeCell ref="H86:H87"/>
    <mergeCell ref="I86:I87"/>
    <mergeCell ref="J86:J87"/>
    <mergeCell ref="B90:E91"/>
    <mergeCell ref="F90:F91"/>
    <mergeCell ref="G90:G91"/>
    <mergeCell ref="H90:H91"/>
    <mergeCell ref="I90:I91"/>
    <mergeCell ref="J90:J91"/>
    <mergeCell ref="F92:F93"/>
    <mergeCell ref="B94:E94"/>
    <mergeCell ref="B49:E50"/>
    <mergeCell ref="F49:F50"/>
    <mergeCell ref="G49:G50"/>
    <mergeCell ref="H49:H50"/>
    <mergeCell ref="I49:I50"/>
    <mergeCell ref="J49:J50"/>
    <mergeCell ref="B45:E46"/>
    <mergeCell ref="F45:F46"/>
    <mergeCell ref="G45:G46"/>
    <mergeCell ref="H45:H46"/>
    <mergeCell ref="I45:I46"/>
    <mergeCell ref="J45:J46"/>
    <mergeCell ref="B47:E48"/>
    <mergeCell ref="F47:F48"/>
    <mergeCell ref="G47:G48"/>
    <mergeCell ref="H47:H48"/>
    <mergeCell ref="I47:I48"/>
    <mergeCell ref="J47:J48"/>
    <mergeCell ref="F43:F44"/>
    <mergeCell ref="G43:G44"/>
    <mergeCell ref="H43:H44"/>
    <mergeCell ref="I43:I44"/>
    <mergeCell ref="J43:J44"/>
    <mergeCell ref="B34:E35"/>
    <mergeCell ref="F34:F35"/>
    <mergeCell ref="G34:G35"/>
    <mergeCell ref="H34:H35"/>
    <mergeCell ref="I34:I35"/>
    <mergeCell ref="J34:J35"/>
    <mergeCell ref="G41:G42"/>
    <mergeCell ref="H41:H42"/>
    <mergeCell ref="I41:I42"/>
    <mergeCell ref="J41:J42"/>
    <mergeCell ref="B39:E40"/>
    <mergeCell ref="G39:G40"/>
    <mergeCell ref="H39:H40"/>
    <mergeCell ref="I39:I40"/>
    <mergeCell ref="J39:J40"/>
    <mergeCell ref="A25:XFD25"/>
    <mergeCell ref="A36:XFD36"/>
    <mergeCell ref="A51:XFD51"/>
    <mergeCell ref="A60:XFD60"/>
    <mergeCell ref="B2:J5"/>
    <mergeCell ref="B7:J8"/>
    <mergeCell ref="B10:C10"/>
    <mergeCell ref="D10:J10"/>
    <mergeCell ref="B12:C12"/>
    <mergeCell ref="D12:J12"/>
    <mergeCell ref="B23:E23"/>
    <mergeCell ref="B37:E38"/>
    <mergeCell ref="F37:F38"/>
    <mergeCell ref="G37:H37"/>
    <mergeCell ref="I37:J37"/>
    <mergeCell ref="B24:E24"/>
    <mergeCell ref="B26:E27"/>
    <mergeCell ref="F26:F27"/>
    <mergeCell ref="G26:H26"/>
    <mergeCell ref="I26:J26"/>
    <mergeCell ref="B41:E42"/>
    <mergeCell ref="F41:F42"/>
    <mergeCell ref="F39:F40"/>
    <mergeCell ref="B43:E44"/>
    <mergeCell ref="A1:XFD1"/>
    <mergeCell ref="A6:XFD6"/>
    <mergeCell ref="A9:XFD9"/>
    <mergeCell ref="A11:XFD11"/>
    <mergeCell ref="B18:E18"/>
    <mergeCell ref="B19:E19"/>
    <mergeCell ref="B20:E20"/>
    <mergeCell ref="B21:E21"/>
    <mergeCell ref="B22:E22"/>
    <mergeCell ref="B14:J14"/>
    <mergeCell ref="B15:E16"/>
    <mergeCell ref="F15:F16"/>
    <mergeCell ref="G15:H15"/>
    <mergeCell ref="I15:J15"/>
    <mergeCell ref="B17:E17"/>
    <mergeCell ref="A13:XFD13"/>
    <mergeCell ref="B28:E29"/>
    <mergeCell ref="F28:F29"/>
    <mergeCell ref="G28:G29"/>
    <mergeCell ref="H28:H29"/>
    <mergeCell ref="I28:I29"/>
    <mergeCell ref="J28:J29"/>
    <mergeCell ref="B30:E31"/>
    <mergeCell ref="B32:E33"/>
    <mergeCell ref="F32:F33"/>
    <mergeCell ref="G32:G33"/>
    <mergeCell ref="H32:H33"/>
    <mergeCell ref="I32:I33"/>
    <mergeCell ref="J32:J33"/>
    <mergeCell ref="F30:F31"/>
    <mergeCell ref="G30:G31"/>
    <mergeCell ref="H30:H31"/>
    <mergeCell ref="I30:I31"/>
    <mergeCell ref="J30:J31"/>
    <mergeCell ref="B52:E53"/>
    <mergeCell ref="F52:F53"/>
    <mergeCell ref="G52:H52"/>
    <mergeCell ref="I52:J52"/>
    <mergeCell ref="B54:E55"/>
    <mergeCell ref="F54:F55"/>
    <mergeCell ref="G54:G55"/>
    <mergeCell ref="H54:H55"/>
    <mergeCell ref="I54:I55"/>
    <mergeCell ref="J54:J55"/>
    <mergeCell ref="G61:H61"/>
    <mergeCell ref="I61:J61"/>
    <mergeCell ref="B63:E63"/>
    <mergeCell ref="B64:E64"/>
    <mergeCell ref="B65:E65"/>
    <mergeCell ref="B56:E56"/>
    <mergeCell ref="B57:E57"/>
    <mergeCell ref="B58:E58"/>
    <mergeCell ref="B59:E59"/>
    <mergeCell ref="B61:E62"/>
    <mergeCell ref="F61:F62"/>
    <mergeCell ref="B66:E67"/>
    <mergeCell ref="F66:F67"/>
    <mergeCell ref="G66:G67"/>
    <mergeCell ref="H66:H67"/>
    <mergeCell ref="I66:I67"/>
    <mergeCell ref="J66:J67"/>
    <mergeCell ref="A83:XFD83"/>
    <mergeCell ref="B69:E70"/>
    <mergeCell ref="F69:F70"/>
    <mergeCell ref="G69:G70"/>
    <mergeCell ref="H69:H70"/>
    <mergeCell ref="I69:I70"/>
    <mergeCell ref="J69:J70"/>
    <mergeCell ref="A72:XFD72"/>
    <mergeCell ref="B73:E74"/>
    <mergeCell ref="F73:F74"/>
    <mergeCell ref="G73:H73"/>
    <mergeCell ref="I73:J73"/>
    <mergeCell ref="B75:E76"/>
    <mergeCell ref="F75:F76"/>
    <mergeCell ref="G75:G76"/>
    <mergeCell ref="H75:H76"/>
    <mergeCell ref="I75:I76"/>
    <mergeCell ref="J75:J76"/>
    <mergeCell ref="B68:E68"/>
    <mergeCell ref="B71:E71"/>
    <mergeCell ref="B84:E85"/>
    <mergeCell ref="F84:F85"/>
    <mergeCell ref="G84:H84"/>
    <mergeCell ref="I84:J84"/>
    <mergeCell ref="B77:E78"/>
    <mergeCell ref="F77:F78"/>
    <mergeCell ref="G77:G78"/>
    <mergeCell ref="H77:H78"/>
    <mergeCell ref="I77:I78"/>
    <mergeCell ref="J77:J78"/>
    <mergeCell ref="B81:E82"/>
    <mergeCell ref="F81:F82"/>
    <mergeCell ref="G81:G82"/>
    <mergeCell ref="H81:H82"/>
    <mergeCell ref="I81:I82"/>
    <mergeCell ref="J81:J82"/>
    <mergeCell ref="B79:E80"/>
    <mergeCell ref="F79:F80"/>
    <mergeCell ref="G79:G80"/>
    <mergeCell ref="H79:H80"/>
    <mergeCell ref="I79:I80"/>
    <mergeCell ref="J79:J80"/>
    <mergeCell ref="F88:F89"/>
    <mergeCell ref="G88:G89"/>
    <mergeCell ref="H88:H89"/>
    <mergeCell ref="I88:I89"/>
    <mergeCell ref="J88:J89"/>
    <mergeCell ref="G92:G93"/>
    <mergeCell ref="H92:H93"/>
    <mergeCell ref="I92:I93"/>
    <mergeCell ref="J92:J93"/>
    <mergeCell ref="B92:E93"/>
    <mergeCell ref="A145:XFD145"/>
    <mergeCell ref="A146:XFD146"/>
    <mergeCell ref="I120:J120"/>
    <mergeCell ref="D121:F121"/>
    <mergeCell ref="G121:H121"/>
    <mergeCell ref="I121:J121"/>
    <mergeCell ref="B112:B114"/>
    <mergeCell ref="C112:C114"/>
    <mergeCell ref="I95:I96"/>
    <mergeCell ref="J95:J96"/>
    <mergeCell ref="B101:J101"/>
    <mergeCell ref="B109:J109"/>
    <mergeCell ref="B111:J111"/>
    <mergeCell ref="B95:E96"/>
    <mergeCell ref="F95:F96"/>
    <mergeCell ref="G95:G96"/>
    <mergeCell ref="H95:H96"/>
    <mergeCell ref="A97:XFD97"/>
    <mergeCell ref="A100:XFD100"/>
    <mergeCell ref="A108:XFD108"/>
    <mergeCell ref="A110:XFD110"/>
    <mergeCell ref="D128:F128"/>
    <mergeCell ref="D129:F129"/>
    <mergeCell ref="D130:F130"/>
    <mergeCell ref="B149:E149"/>
    <mergeCell ref="F149:G149"/>
    <mergeCell ref="H149:J149"/>
    <mergeCell ref="B150:E150"/>
    <mergeCell ref="F150:G150"/>
    <mergeCell ref="H150:J150"/>
    <mergeCell ref="B147:J147"/>
    <mergeCell ref="B148:E148"/>
    <mergeCell ref="F148:G148"/>
    <mergeCell ref="H148:J148"/>
    <mergeCell ref="G138:H138"/>
    <mergeCell ref="I138:J138"/>
    <mergeCell ref="G139:H139"/>
    <mergeCell ref="I139:J139"/>
    <mergeCell ref="G135:H135"/>
    <mergeCell ref="I135:J135"/>
    <mergeCell ref="G136:H136"/>
    <mergeCell ref="I136:J136"/>
    <mergeCell ref="G137:H137"/>
    <mergeCell ref="I137:J137"/>
    <mergeCell ref="D135:F135"/>
    <mergeCell ref="D136:F136"/>
    <mergeCell ref="D137:F137"/>
    <mergeCell ref="B163:J166"/>
    <mergeCell ref="B168:J169"/>
    <mergeCell ref="B171:C171"/>
    <mergeCell ref="D171:J171"/>
    <mergeCell ref="B153:E153"/>
    <mergeCell ref="F153:G153"/>
    <mergeCell ref="H153:J153"/>
    <mergeCell ref="B154:E154"/>
    <mergeCell ref="F154:G154"/>
    <mergeCell ref="H154:J154"/>
    <mergeCell ref="A162:XFD162"/>
    <mergeCell ref="A167:XFD167"/>
    <mergeCell ref="A170:XFD170"/>
    <mergeCell ref="B156:E156"/>
    <mergeCell ref="F156:G156"/>
    <mergeCell ref="H156:J156"/>
    <mergeCell ref="B157:E157"/>
    <mergeCell ref="F157:G157"/>
    <mergeCell ref="H157:J157"/>
    <mergeCell ref="B159:E159"/>
    <mergeCell ref="F159:G159"/>
    <mergeCell ref="H159:J159"/>
    <mergeCell ref="B160:E160"/>
    <mergeCell ref="F160:G160"/>
    <mergeCell ref="B177:G177"/>
    <mergeCell ref="H177:I177"/>
    <mergeCell ref="B178:G178"/>
    <mergeCell ref="H178:I178"/>
    <mergeCell ref="B179:G180"/>
    <mergeCell ref="H179:I180"/>
    <mergeCell ref="B172:G173"/>
    <mergeCell ref="H172:I173"/>
    <mergeCell ref="J172:J173"/>
    <mergeCell ref="B174:G174"/>
    <mergeCell ref="H174:I174"/>
    <mergeCell ref="B175:G176"/>
    <mergeCell ref="H175:I176"/>
    <mergeCell ref="J175:J176"/>
    <mergeCell ref="B185:F185"/>
    <mergeCell ref="B186:F186"/>
    <mergeCell ref="J179:J180"/>
    <mergeCell ref="B181:G181"/>
    <mergeCell ref="H181:I181"/>
    <mergeCell ref="B182:G182"/>
    <mergeCell ref="H182:I182"/>
    <mergeCell ref="B183:G183"/>
    <mergeCell ref="H183:I183"/>
    <mergeCell ref="A184:XFD184"/>
    <mergeCell ref="G128:H128"/>
    <mergeCell ref="I128:J128"/>
    <mergeCell ref="G129:H129"/>
    <mergeCell ref="I129:J129"/>
    <mergeCell ref="G130:H130"/>
    <mergeCell ref="I130:J130"/>
    <mergeCell ref="D120:F120"/>
    <mergeCell ref="G120:H120"/>
    <mergeCell ref="G134:H134"/>
    <mergeCell ref="I134:J134"/>
    <mergeCell ref="D134:F134"/>
    <mergeCell ref="D123:F123"/>
    <mergeCell ref="G123:H123"/>
    <mergeCell ref="I123:J123"/>
    <mergeCell ref="D124:F124"/>
    <mergeCell ref="G124:H124"/>
    <mergeCell ref="I124:J124"/>
    <mergeCell ref="D122:F122"/>
    <mergeCell ref="G122:H122"/>
    <mergeCell ref="I122:J122"/>
    <mergeCell ref="I133:J133"/>
    <mergeCell ref="D125:F125"/>
    <mergeCell ref="G125:H125"/>
    <mergeCell ref="I125:J125"/>
    <mergeCell ref="D144:F144"/>
    <mergeCell ref="G144:H144"/>
    <mergeCell ref="I144:J144"/>
    <mergeCell ref="D143:F143"/>
    <mergeCell ref="G143:H143"/>
    <mergeCell ref="I143:J143"/>
    <mergeCell ref="I112:J114"/>
    <mergeCell ref="G112:H114"/>
    <mergeCell ref="I115:J115"/>
    <mergeCell ref="G115:H115"/>
    <mergeCell ref="D112:F114"/>
    <mergeCell ref="D115:F115"/>
    <mergeCell ref="D116:F116"/>
    <mergeCell ref="G116:H116"/>
    <mergeCell ref="I116:J116"/>
    <mergeCell ref="D117:F117"/>
    <mergeCell ref="G117:H117"/>
    <mergeCell ref="I117:J117"/>
    <mergeCell ref="D118:F118"/>
    <mergeCell ref="G118:H118"/>
    <mergeCell ref="I118:J118"/>
    <mergeCell ref="D119:F119"/>
    <mergeCell ref="G119:H119"/>
    <mergeCell ref="I119:J119"/>
    <mergeCell ref="B98:G99"/>
    <mergeCell ref="H98:H99"/>
    <mergeCell ref="J98:J99"/>
    <mergeCell ref="I98:I99"/>
    <mergeCell ref="D141:F141"/>
    <mergeCell ref="G141:H141"/>
    <mergeCell ref="I141:J141"/>
    <mergeCell ref="D142:F142"/>
    <mergeCell ref="G142:H142"/>
    <mergeCell ref="I142:J142"/>
    <mergeCell ref="D131:F131"/>
    <mergeCell ref="G131:H131"/>
    <mergeCell ref="I131:J131"/>
    <mergeCell ref="D132:F132"/>
    <mergeCell ref="G132:H132"/>
    <mergeCell ref="I132:J132"/>
    <mergeCell ref="D133:F133"/>
    <mergeCell ref="G133:H133"/>
    <mergeCell ref="D126:F126"/>
    <mergeCell ref="G126:H126"/>
    <mergeCell ref="I126:J126"/>
    <mergeCell ref="D127:F127"/>
    <mergeCell ref="G127:H127"/>
    <mergeCell ref="I127:J127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marciobahia</dc:creator>
  <cp:lastModifiedBy>marciobahia</cp:lastModifiedBy>
  <cp:lastPrinted>2021-06-27T21:10:15Z</cp:lastPrinted>
  <dcterms:created xsi:type="dcterms:W3CDTF">2020-07-16T17:54:40Z</dcterms:created>
  <dcterms:modified xsi:type="dcterms:W3CDTF">2021-07-05T19:24:22Z</dcterms:modified>
</cp:coreProperties>
</file>